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TCOP/Appendix B (Required Forms)/"/>
    </mc:Choice>
  </mc:AlternateContent>
  <xr:revisionPtr revIDLastSave="38" documentId="8_{8D1EC82F-4D0A-4F6D-AE92-4354D354A3BB}" xr6:coauthVersionLast="47" xr6:coauthVersionMax="47" xr10:uidLastSave="{6CD21513-56A3-415A-BA97-48613C272F0C}"/>
  <bookViews>
    <workbookView xWindow="-120" yWindow="-120" windowWidth="23280" windowHeight="15000" tabRatio="776" xr2:uid="{00000000-000D-0000-FFFF-FFFF00000000}"/>
  </bookViews>
  <sheets>
    <sheet name="Exhibit 19 - PPS Cover Page" sheetId="3" r:id="rId1"/>
    <sheet name="I - Service Unit Summary" sheetId="48" r:id="rId2"/>
    <sheet name="II- Srvcs by Month" sheetId="49" r:id="rId3"/>
    <sheet name="III- Site Summary" sheetId="47" r:id="rId4"/>
  </sheets>
  <definedNames>
    <definedName name="_xlnm.Print_Area" localSheetId="0">'Exhibit 19 - PPS Cover Page'!$A$1:$AJ$33</definedName>
    <definedName name="_xlnm.Print_Area" localSheetId="1">'I - Service Unit Summary'!$A$1:$AC$38</definedName>
    <definedName name="_xlnm.Print_Titles" localSheetId="1">'I - Service Unit Summary'!$9:$9</definedName>
    <definedName name="_xlnm.Print_Titles" localSheetId="3">'III- Site Summary'!$1:$8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49" l="1"/>
  <c r="G1" i="47"/>
  <c r="F3" i="48"/>
  <c r="G3" i="49"/>
  <c r="G3" i="47"/>
  <c r="F2" i="48"/>
  <c r="G2" i="49"/>
  <c r="G2" i="47"/>
  <c r="Y4" i="49" l="1"/>
  <c r="G4" i="49"/>
  <c r="G5" i="49"/>
  <c r="F5" i="48"/>
  <c r="X4" i="48"/>
  <c r="F4" i="48"/>
  <c r="F1" i="48"/>
  <c r="AB25" i="48" l="1"/>
  <c r="AB24" i="48"/>
  <c r="F26" i="48"/>
  <c r="H27" i="48"/>
  <c r="H26" i="48"/>
  <c r="L27" i="48"/>
  <c r="L26" i="48"/>
  <c r="P27" i="48"/>
  <c r="P26" i="48"/>
  <c r="T27" i="48"/>
  <c r="T26" i="48"/>
  <c r="X27" i="48"/>
  <c r="X26" i="48"/>
  <c r="AB23" i="48"/>
  <c r="AB22" i="48"/>
  <c r="Z21" i="48"/>
  <c r="Z8" i="48"/>
  <c r="H28" i="48" l="1"/>
  <c r="E15" i="49"/>
  <c r="R26" i="48"/>
  <c r="AA15" i="49" l="1"/>
  <c r="Y15" i="49"/>
  <c r="W15" i="49"/>
  <c r="U15" i="49"/>
  <c r="S15" i="49"/>
  <c r="Q15" i="49"/>
  <c r="O15" i="49"/>
  <c r="M15" i="49"/>
  <c r="K15" i="49"/>
  <c r="I15" i="49"/>
  <c r="G15" i="49"/>
  <c r="AC14" i="49"/>
  <c r="AC13" i="49"/>
  <c r="AC12" i="49"/>
  <c r="AC11" i="49"/>
  <c r="AC10" i="49"/>
  <c r="AC9" i="49"/>
  <c r="V27" i="48"/>
  <c r="R27" i="48"/>
  <c r="R28" i="48" s="1"/>
  <c r="N27" i="48"/>
  <c r="J27" i="48"/>
  <c r="F27" i="48"/>
  <c r="F28" i="48" s="1"/>
  <c r="V26" i="48"/>
  <c r="T28" i="48"/>
  <c r="N26" i="48"/>
  <c r="L28" i="48"/>
  <c r="J26" i="48"/>
  <c r="AB21" i="48"/>
  <c r="AB20" i="48"/>
  <c r="Z20" i="48"/>
  <c r="AB19" i="48"/>
  <c r="Z19" i="48"/>
  <c r="AB18" i="48"/>
  <c r="Z18" i="48"/>
  <c r="AB17" i="48"/>
  <c r="Z17" i="48"/>
  <c r="AB16" i="48"/>
  <c r="Z16" i="48"/>
  <c r="AB15" i="48"/>
  <c r="Z15" i="48"/>
  <c r="AB14" i="48"/>
  <c r="Z14" i="48"/>
  <c r="AB13" i="48"/>
  <c r="Z13" i="48"/>
  <c r="AB12" i="48"/>
  <c r="Z12" i="48"/>
  <c r="AB11" i="48"/>
  <c r="Z11" i="48"/>
  <c r="AB10" i="48"/>
  <c r="Z10" i="48"/>
  <c r="J28" i="48" l="1"/>
  <c r="AB27" i="48"/>
  <c r="Z27" i="48"/>
  <c r="Z26" i="48"/>
  <c r="AB26" i="48"/>
  <c r="N28" i="48"/>
  <c r="V28" i="48"/>
  <c r="AC15" i="49"/>
  <c r="P28" i="48"/>
  <c r="X28" i="48"/>
  <c r="AB28" i="48" l="1"/>
  <c r="Z28" i="48"/>
  <c r="I4" i="47"/>
  <c r="G5" i="47"/>
  <c r="G4" i="47"/>
</calcChain>
</file>

<file path=xl/sharedStrings.xml><?xml version="1.0" encoding="utf-8"?>
<sst xmlns="http://schemas.openxmlformats.org/spreadsheetml/2006/main" count="274" uniqueCount="132">
  <si>
    <t>Select Region</t>
  </si>
  <si>
    <t>Select Fiscal Year</t>
  </si>
  <si>
    <t>Select No.</t>
  </si>
  <si>
    <t>[Select]</t>
  </si>
  <si>
    <t>2019-20</t>
  </si>
  <si>
    <t>N/A</t>
  </si>
  <si>
    <t>Mr.</t>
  </si>
  <si>
    <t>2020-21</t>
  </si>
  <si>
    <t>One</t>
  </si>
  <si>
    <t>Ms.</t>
  </si>
  <si>
    <t>Program Services:</t>
  </si>
  <si>
    <t>Older Americans Act Title VII Subtitle A Chapter 3 (Programs for Prevention of Elder Abuse, Neglect and Exploitation)</t>
  </si>
  <si>
    <t>San Gabriel Valley Region</t>
  </si>
  <si>
    <t>2021-22</t>
  </si>
  <si>
    <t>Two</t>
  </si>
  <si>
    <t>Fiscal Year:</t>
  </si>
  <si>
    <t>2022-23</t>
  </si>
  <si>
    <t>South Bay Region</t>
  </si>
  <si>
    <t>Three</t>
  </si>
  <si>
    <t>Subaward Number:</t>
  </si>
  <si>
    <t>[Enter Subaward Number]</t>
  </si>
  <si>
    <t>Four</t>
  </si>
  <si>
    <t>Amendment Number:</t>
  </si>
  <si>
    <t>Eight</t>
  </si>
  <si>
    <t>Modification Number:</t>
  </si>
  <si>
    <t>Five</t>
  </si>
  <si>
    <t>[Enter Legal Name]</t>
  </si>
  <si>
    <t>Six</t>
  </si>
  <si>
    <t>Seven</t>
  </si>
  <si>
    <t>[Enter Address]</t>
  </si>
  <si>
    <t>[Enter City]</t>
  </si>
  <si>
    <t>[Enter State]</t>
  </si>
  <si>
    <t>[Enter Zip]</t>
  </si>
  <si>
    <t>Main Administrative Office Address</t>
  </si>
  <si>
    <t>City</t>
  </si>
  <si>
    <t>State</t>
  </si>
  <si>
    <t>Zip Code</t>
  </si>
  <si>
    <t>Nine</t>
  </si>
  <si>
    <t>Mailing Address (if different from above)</t>
  </si>
  <si>
    <t>[Enter Name]</t>
  </si>
  <si>
    <t>[Enter Title]</t>
  </si>
  <si>
    <t>[Enter]</t>
  </si>
  <si>
    <t>[Enter E-mail]</t>
  </si>
  <si>
    <t>Prefix</t>
  </si>
  <si>
    <t>Authorized Representative</t>
  </si>
  <si>
    <t>Job Title</t>
  </si>
  <si>
    <t>Phone Number</t>
  </si>
  <si>
    <t>Ext.</t>
  </si>
  <si>
    <t>E-Mail Address</t>
  </si>
  <si>
    <t>Project Director</t>
  </si>
  <si>
    <t>Budget Analyst</t>
  </si>
  <si>
    <t>COUNTY USE ONLY</t>
  </si>
  <si>
    <t>Assigned Program Analyst:</t>
  </si>
  <si>
    <t>Assigned Contract Analyst:</t>
  </si>
  <si>
    <t>MPS Reviewed and Approved by:</t>
  </si>
  <si>
    <t>Date:</t>
  </si>
  <si>
    <t>I. Service Unit Summary</t>
  </si>
  <si>
    <t>(A)
Sup Dist 1</t>
  </si>
  <si>
    <t>(B)
Sup Dist 2</t>
  </si>
  <si>
    <t>(C)
Sup Dist 3</t>
  </si>
  <si>
    <t>(D)
Sup Dist 4</t>
  </si>
  <si>
    <t>(E)
Sup Dist 5</t>
  </si>
  <si>
    <t>(F)
TOTAL</t>
  </si>
  <si>
    <r>
      <t xml:space="preserve">Number of Individuals Served </t>
    </r>
    <r>
      <rPr>
        <b/>
        <sz val="9"/>
        <color theme="9" tint="-0.249977111117893"/>
        <rFont val="Arial"/>
        <family val="2"/>
      </rPr>
      <t>(1)</t>
    </r>
  </si>
  <si>
    <t>Service Category</t>
  </si>
  <si>
    <r>
      <t xml:space="preserve">Units </t>
    </r>
    <r>
      <rPr>
        <b/>
        <sz val="8"/>
        <color theme="9" tint="-0.249977111117893"/>
        <rFont val="Arial"/>
        <family val="2"/>
      </rPr>
      <t>(2)</t>
    </r>
  </si>
  <si>
    <t>Funding Amount</t>
  </si>
  <si>
    <t>Units</t>
  </si>
  <si>
    <r>
      <t xml:space="preserve">Units </t>
    </r>
    <r>
      <rPr>
        <b/>
        <sz val="8"/>
        <color theme="9" tint="-0.249977111117893"/>
        <rFont val="Arial"/>
        <family val="2"/>
      </rPr>
      <t>(3)</t>
    </r>
  </si>
  <si>
    <r>
      <t xml:space="preserve">Funding Amount </t>
    </r>
    <r>
      <rPr>
        <b/>
        <sz val="8"/>
        <color theme="9" tint="-0.249977111117893"/>
        <rFont val="Arial"/>
        <family val="2"/>
      </rPr>
      <t>(4)</t>
    </r>
  </si>
  <si>
    <t>Public Education Sessions</t>
  </si>
  <si>
    <t>Training Sessions for Professionals</t>
  </si>
  <si>
    <t>Training Sessions for Caregivers Served by 
OAA Title III E</t>
  </si>
  <si>
    <t>Development of Coordinated System to Respond to Elder Abuse</t>
  </si>
  <si>
    <t>Distribution of Educational Materials</t>
  </si>
  <si>
    <t>Development of Educational Products</t>
  </si>
  <si>
    <r>
      <t xml:space="preserve">Equipment (Purchases) </t>
    </r>
    <r>
      <rPr>
        <b/>
        <sz val="8"/>
        <color theme="9" tint="-0.249977111117893"/>
        <rFont val="Arial"/>
        <family val="2"/>
      </rPr>
      <t>(7)</t>
    </r>
  </si>
  <si>
    <r>
      <t xml:space="preserve">Equipment (Other) </t>
    </r>
    <r>
      <rPr>
        <b/>
        <sz val="8"/>
        <color theme="9" tint="-0.249977111117893"/>
        <rFont val="Arial"/>
        <family val="2"/>
      </rPr>
      <t>(8)</t>
    </r>
  </si>
  <si>
    <t>TOTAL</t>
  </si>
  <si>
    <t>Grand Total</t>
  </si>
  <si>
    <r>
      <rPr>
        <b/>
        <u/>
        <sz val="8"/>
        <color theme="9" tint="-0.249977111117893"/>
        <rFont val="Arial"/>
        <family val="2"/>
      </rPr>
      <t>NOTE:</t>
    </r>
    <r>
      <rPr>
        <b/>
        <sz val="8"/>
        <color theme="9" tint="-0.249977111117893"/>
        <rFont val="Arial"/>
        <family val="2"/>
      </rPr>
      <t xml:space="preserve"> </t>
    </r>
  </si>
  <si>
    <t>(1) Please enter the number of individuals served for each Supervisorial District.</t>
  </si>
  <si>
    <t>(3) The Grand Total Units under column (F) Total shall match the Grand Total Units reflected in Section II (Service Units by Month) column (M) Total.</t>
  </si>
  <si>
    <t>(7) Enter the approved amount of equipment purchase(s) that is reflected on the budget.</t>
  </si>
  <si>
    <t>(8) Enter the amount of equipment (other) that is reflected on the budget.</t>
  </si>
  <si>
    <t>II. Service Units By Month</t>
  </si>
  <si>
    <t>(A)
Jul</t>
  </si>
  <si>
    <t>(B)
Aug</t>
  </si>
  <si>
    <t>(C)
Sep</t>
  </si>
  <si>
    <t>(D)
Oct</t>
  </si>
  <si>
    <t>(E)
Nov</t>
  </si>
  <si>
    <t>(F)
Dec</t>
  </si>
  <si>
    <t>(G)
Jan</t>
  </si>
  <si>
    <t>(H)
Feb</t>
  </si>
  <si>
    <t>(I)
Mar</t>
  </si>
  <si>
    <t>(J)
Apr</t>
  </si>
  <si>
    <t>(K)
May</t>
  </si>
  <si>
    <t>(L)
Jun</t>
  </si>
  <si>
    <r>
      <t xml:space="preserve">(M)
TOTAL </t>
    </r>
    <r>
      <rPr>
        <b/>
        <sz val="9"/>
        <color theme="9" tint="-0.249977111117893"/>
        <rFont val="Arial"/>
        <family val="2"/>
      </rPr>
      <t>(1)</t>
    </r>
  </si>
  <si>
    <t>Training Sessions for Caregivers Served by OAA Title III E</t>
  </si>
  <si>
    <t>Distribution of Educational Products</t>
  </si>
  <si>
    <r>
      <rPr>
        <b/>
        <u/>
        <sz val="10"/>
        <color theme="9" tint="-0.249977111117893"/>
        <rFont val="Arial"/>
        <family val="2"/>
      </rPr>
      <t>NOTE</t>
    </r>
    <r>
      <rPr>
        <b/>
        <sz val="10"/>
        <color theme="9" tint="-0.249977111117893"/>
        <rFont val="Arial"/>
        <family val="2"/>
      </rPr>
      <t xml:space="preserve">: </t>
    </r>
  </si>
  <si>
    <t>(1) The Grand Total Units under column (M) Total shall match the Grand Total Units reflected in Section I (Service Unit Summary) column (F) Total.</t>
  </si>
  <si>
    <t>III. Site Summary</t>
  </si>
  <si>
    <t>Service Areas</t>
  </si>
  <si>
    <t>Hours of Operation</t>
  </si>
  <si>
    <t>Site Name</t>
  </si>
  <si>
    <t>Site Address/Phone No.</t>
  </si>
  <si>
    <t>Manager</t>
  </si>
  <si>
    <t>Sup District(s) Served</t>
  </si>
  <si>
    <t>Zip Code(s) Served in Each Site</t>
  </si>
  <si>
    <t>M-F</t>
  </si>
  <si>
    <t>Sat./Sun</t>
  </si>
  <si>
    <t>[Enter Site Name]</t>
  </si>
  <si>
    <t>[Enter Site Address/
Public Phone Number]</t>
  </si>
  <si>
    <t>[Enter Manager's Name/
Phone Number/
Email]</t>
  </si>
  <si>
    <t>[Enter Sup. Dist.]</t>
  </si>
  <si>
    <t>[Enter Zip Code(s)]</t>
  </si>
  <si>
    <t>[Enter hours
for Mon.-Fri.]</t>
  </si>
  <si>
    <t>[Enter hours
 for Sat/Sun.]</t>
  </si>
  <si>
    <t>2023-24</t>
  </si>
  <si>
    <t>2024-25</t>
  </si>
  <si>
    <t>SSY1 (5)</t>
  </si>
  <si>
    <t>SSY1</t>
  </si>
  <si>
    <t>(5) SSY1:  Subaward Sum Year 1</t>
  </si>
  <si>
    <t>APPENDIX B  (REQUIRED FORMS) 
EXHIBIT 19 (PROPOSED PROGRAM SERVICES)</t>
  </si>
  <si>
    <t>Bidder's Legal Name:</t>
  </si>
  <si>
    <t>BF (6)</t>
  </si>
  <si>
    <t>BF</t>
  </si>
  <si>
    <t>(2) Please enter the number of Units for each Service Category to be provided using SSY1 and BF.  If SSY1 and BF will both be used to provide the same Units then enter the number of Units for SSY1 only.  If additional Units will be provided using BF then enter the number of BF Units.</t>
  </si>
  <si>
    <t>(6) BF:  Bidder's Funds</t>
  </si>
  <si>
    <t>(4) The Grand Total Funding Amount under column (F) Total shall match the Grand Total Funding Amount reflected on Appendix B (Required Forms), Exhibit 12 (Proposed Budget), Cover Page, column (F) Total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</si>
</sst>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lt;=9999999]###\-####;\(###\)\ ###\-####"/>
    <numFmt numFmtId="165" formatCode="_(* #,##0_);_(* \(#,##0\);_(* &quot;-&quot;??_);_(@_)"/>
    <numFmt numFmtId="166" formatCode=";;;"/>
    <numFmt numFmtId="167" formatCode="_(&quot;$&quot;* #,##0_);_(&quot;$&quot;* \(#,##0\);_(&quot;$&quot;* &quot;-&quot;??_);_(@_)"/>
  </numFmts>
  <fonts count="40" x14ac:knownFonts="1">
    <font>
      <sz val="10"/>
      <name val="Arial"/>
    </font>
    <font>
      <sz val="10"/>
      <name val="Arial"/>
      <family val="2"/>
    </font>
    <font>
      <sz val="9"/>
      <color indexed="12"/>
      <name val="Arial"/>
      <family val="2"/>
    </font>
    <font>
      <sz val="10"/>
      <color indexed="12"/>
      <name val="Arial"/>
      <family val="2"/>
    </font>
    <font>
      <sz val="9"/>
      <name val="Arial"/>
      <family val="2"/>
    </font>
    <font>
      <b/>
      <sz val="9"/>
      <name val="Arial"/>
      <family val="2"/>
    </font>
    <font>
      <b/>
      <sz val="8"/>
      <name val="Arial"/>
      <family val="2"/>
    </font>
    <font>
      <sz val="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i/>
      <sz val="9"/>
      <name val="Arial"/>
      <family val="2"/>
    </font>
    <font>
      <sz val="8"/>
      <color rgb="FF0000FF"/>
      <name val="Arial"/>
      <family val="2"/>
    </font>
    <font>
      <b/>
      <sz val="11"/>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9"/>
      <color indexed="9"/>
      <name val="Arial"/>
      <family val="2"/>
    </font>
    <font>
      <b/>
      <u/>
      <sz val="8"/>
      <color theme="9" tint="-0.249977111117893"/>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rgb="FFF5E4E3"/>
        <bgColor indexed="64"/>
      </patternFill>
    </fill>
    <fill>
      <patternFill patternType="solid">
        <fgColor theme="5" tint="0.59999389629810485"/>
        <bgColor indexed="64"/>
      </patternFill>
    </fill>
    <fill>
      <patternFill patternType="solid">
        <fgColor rgb="FFFFFFCC"/>
        <bgColor indexed="64"/>
      </patternFill>
    </fill>
    <fill>
      <patternFill patternType="solid">
        <fgColor indexed="8"/>
        <bgColor indexed="64"/>
      </patternFill>
    </fill>
    <fill>
      <patternFill patternType="darkTrellis"/>
    </fill>
    <fill>
      <patternFill patternType="darkTrellis">
        <bgColor auto="1"/>
      </patternFill>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rgb="FFFFFF99"/>
        <bgColor indexed="64"/>
      </patternFill>
    </fill>
    <fill>
      <patternFill patternType="solid">
        <fgColor rgb="FFE9E6D7"/>
        <bgColor indexed="64"/>
      </patternFill>
    </fill>
    <fill>
      <patternFill patternType="darkTrellis">
        <bgColor rgb="FFE9E6D7"/>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2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1" fillId="0" borderId="0"/>
    <xf numFmtId="44" fontId="1" fillId="0" borderId="0" applyFont="0" applyFill="0" applyBorder="0" applyAlignment="0" applyProtection="0"/>
  </cellStyleXfs>
  <cellXfs count="164">
    <xf numFmtId="0" fontId="0" fillId="0" borderId="0" xfId="0"/>
    <xf numFmtId="0" fontId="4" fillId="0" borderId="0" xfId="0" applyFont="1"/>
    <xf numFmtId="0" fontId="8" fillId="0" borderId="0" xfId="0" applyFont="1"/>
    <xf numFmtId="0" fontId="1" fillId="0" borderId="0" xfId="0" applyFont="1"/>
    <xf numFmtId="0" fontId="28" fillId="0" borderId="0" xfId="0" applyFont="1" applyAlignment="1">
      <alignment horizontal="left"/>
    </xf>
    <xf numFmtId="0" fontId="9" fillId="0" borderId="0" xfId="0" applyFont="1" applyAlignment="1">
      <alignment horizontal="center"/>
    </xf>
    <xf numFmtId="166" fontId="1" fillId="0" borderId="0" xfId="0" applyNumberFormat="1" applyFont="1"/>
    <xf numFmtId="166" fontId="0" fillId="0" borderId="0" xfId="0" applyNumberFormat="1"/>
    <xf numFmtId="0" fontId="5" fillId="26" borderId="13"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1" fillId="0" borderId="0" xfId="43"/>
    <xf numFmtId="0" fontId="8" fillId="0" borderId="0" xfId="43" applyFont="1"/>
    <xf numFmtId="0" fontId="1" fillId="0" borderId="0" xfId="43" applyAlignment="1">
      <alignment vertical="center"/>
    </xf>
    <xf numFmtId="0" fontId="8" fillId="0" borderId="14" xfId="43" applyFont="1" applyBorder="1" applyAlignment="1">
      <alignment vertical="center"/>
    </xf>
    <xf numFmtId="0" fontId="9" fillId="0" borderId="0" xfId="43" applyFont="1" applyAlignment="1">
      <alignment horizontal="right"/>
    </xf>
    <xf numFmtId="0" fontId="1" fillId="0" borderId="0" xfId="43" applyAlignment="1">
      <alignment horizontal="center"/>
    </xf>
    <xf numFmtId="167" fontId="6" fillId="0" borderId="0" xfId="43" applyNumberFormat="1" applyFont="1" applyAlignment="1">
      <alignment horizontal="center"/>
    </xf>
    <xf numFmtId="0" fontId="6" fillId="0" borderId="0" xfId="43" applyFont="1" applyAlignment="1">
      <alignment horizontal="center"/>
    </xf>
    <xf numFmtId="0" fontId="8" fillId="0" borderId="0" xfId="43" applyFont="1" applyAlignment="1">
      <alignment vertical="center"/>
    </xf>
    <xf numFmtId="0" fontId="8" fillId="0" borderId="0" xfId="43" applyFont="1" applyAlignment="1">
      <alignment vertical="center" wrapText="1"/>
    </xf>
    <xf numFmtId="0" fontId="35" fillId="0" borderId="0" xfId="43" applyFont="1"/>
    <xf numFmtId="0" fontId="37" fillId="0" borderId="0" xfId="43" applyFont="1"/>
    <xf numFmtId="0" fontId="0" fillId="0" borderId="0" xfId="0" applyAlignment="1">
      <alignment wrapText="1"/>
    </xf>
    <xf numFmtId="0" fontId="29" fillId="0" borderId="0" xfId="0" applyFont="1" applyAlignment="1">
      <alignment wrapText="1"/>
    </xf>
    <xf numFmtId="0" fontId="29" fillId="0" borderId="11" xfId="0" applyFont="1" applyBorder="1" applyAlignment="1">
      <alignment wrapText="1"/>
    </xf>
    <xf numFmtId="0" fontId="8" fillId="0" borderId="11" xfId="0" applyFont="1" applyBorder="1" applyAlignment="1">
      <alignment horizontal="center" wrapText="1"/>
    </xf>
    <xf numFmtId="0" fontId="3" fillId="0" borderId="0" xfId="0" applyFont="1" applyAlignment="1">
      <alignment wrapText="1"/>
    </xf>
    <xf numFmtId="0" fontId="1" fillId="0" borderId="0" xfId="0" applyFont="1" applyAlignment="1">
      <alignment horizontal="center" vertical="center" wrapText="1"/>
    </xf>
    <xf numFmtId="0" fontId="30" fillId="0" borderId="0" xfId="0" applyFont="1" applyAlignment="1">
      <alignment wrapText="1"/>
    </xf>
    <xf numFmtId="0" fontId="4" fillId="0" borderId="0" xfId="0" applyFont="1" applyAlignment="1">
      <alignment wrapText="1"/>
    </xf>
    <xf numFmtId="0" fontId="2" fillId="0" borderId="0" xfId="0" applyFont="1" applyAlignment="1">
      <alignment horizontal="center" wrapText="1"/>
    </xf>
    <xf numFmtId="0" fontId="3" fillId="0" borderId="0" xfId="0" applyFont="1" applyAlignment="1">
      <alignment horizontal="left" wrapText="1"/>
    </xf>
    <xf numFmtId="0" fontId="3" fillId="0" borderId="14" xfId="0" applyFont="1" applyBorder="1" applyAlignment="1">
      <alignment horizontal="left" wrapText="1"/>
    </xf>
    <xf numFmtId="0" fontId="4" fillId="0" borderId="0" xfId="0" applyFont="1" applyAlignment="1">
      <alignment horizontal="center" wrapText="1"/>
    </xf>
    <xf numFmtId="0" fontId="5" fillId="26" borderId="10" xfId="0" applyFont="1" applyFill="1" applyBorder="1" applyAlignment="1">
      <alignment horizontal="center" vertical="center" wrapText="1"/>
    </xf>
    <xf numFmtId="0" fontId="0" fillId="0" borderId="0" xfId="0" applyAlignment="1">
      <alignment horizontal="center" vertical="center" wrapText="1"/>
    </xf>
    <xf numFmtId="0" fontId="1" fillId="0" borderId="13" xfId="0" applyFont="1" applyBorder="1" applyAlignment="1">
      <alignment horizontal="center" vertical="center" wrapText="1"/>
    </xf>
    <xf numFmtId="0" fontId="29" fillId="0" borderId="13" xfId="0" applyFont="1" applyBorder="1" applyAlignment="1" applyProtection="1">
      <alignment horizontal="center" vertical="center" wrapText="1"/>
      <protection locked="0"/>
    </xf>
    <xf numFmtId="0" fontId="0" fillId="0" borderId="0" xfId="0" applyAlignment="1">
      <alignment horizontal="center" wrapText="1"/>
    </xf>
    <xf numFmtId="0" fontId="31" fillId="0" borderId="13" xfId="0" applyFont="1" applyBorder="1" applyAlignment="1" applyProtection="1">
      <alignment horizontal="center" vertical="center" wrapText="1"/>
      <protection locked="0"/>
    </xf>
    <xf numFmtId="14" fontId="5" fillId="25" borderId="22" xfId="43" applyNumberFormat="1" applyFont="1" applyFill="1" applyBorder="1" applyAlignment="1">
      <alignment horizontal="left" vertical="center" wrapText="1"/>
    </xf>
    <xf numFmtId="0" fontId="5" fillId="25" borderId="14" xfId="43" applyFont="1" applyFill="1" applyBorder="1" applyAlignment="1">
      <alignment horizontal="left" vertical="center" wrapText="1"/>
    </xf>
    <xf numFmtId="0" fontId="5" fillId="25" borderId="19" xfId="43" applyFont="1" applyFill="1" applyBorder="1" applyAlignment="1">
      <alignment horizontal="left" vertical="center" wrapText="1"/>
    </xf>
    <xf numFmtId="0" fontId="3" fillId="0" borderId="11" xfId="0" applyFont="1" applyBorder="1" applyAlignment="1">
      <alignment horizontal="left"/>
    </xf>
    <xf numFmtId="0" fontId="5" fillId="25" borderId="10" xfId="43" applyFont="1" applyFill="1" applyBorder="1" applyAlignment="1">
      <alignment horizontal="left" vertical="center" wrapText="1"/>
    </xf>
    <xf numFmtId="0" fontId="5" fillId="25" borderId="11" xfId="43" applyFont="1" applyFill="1" applyBorder="1" applyAlignment="1">
      <alignment horizontal="left" vertical="center" wrapText="1"/>
    </xf>
    <xf numFmtId="0" fontId="5" fillId="25" borderId="12" xfId="43" applyFont="1" applyFill="1" applyBorder="1" applyAlignment="1">
      <alignment horizontal="left" vertical="center" wrapText="1"/>
    </xf>
    <xf numFmtId="0" fontId="32" fillId="24" borderId="10" xfId="43" applyFont="1" applyFill="1" applyBorder="1" applyAlignment="1">
      <alignment horizontal="center" vertical="center"/>
    </xf>
    <xf numFmtId="0" fontId="32" fillId="24" borderId="11" xfId="43" applyFont="1" applyFill="1" applyBorder="1" applyAlignment="1">
      <alignment horizontal="center" vertical="center"/>
    </xf>
    <xf numFmtId="0" fontId="32" fillId="24" borderId="12" xfId="43" applyFont="1" applyFill="1" applyBorder="1" applyAlignment="1">
      <alignment horizontal="center" vertical="center"/>
    </xf>
    <xf numFmtId="0" fontId="29" fillId="0" borderId="14" xfId="0" applyFont="1" applyBorder="1" applyAlignment="1" applyProtection="1">
      <alignment horizontal="center"/>
      <protection locked="0"/>
    </xf>
    <xf numFmtId="0" fontId="8" fillId="0" borderId="15" xfId="0" applyFont="1" applyBorder="1" applyAlignment="1">
      <alignment horizontal="center" vertical="top"/>
    </xf>
    <xf numFmtId="0" fontId="3" fillId="0" borderId="14" xfId="0"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0" fontId="5" fillId="25" borderId="10" xfId="43" applyFont="1" applyFill="1" applyBorder="1" applyAlignment="1">
      <alignment horizontal="left" vertical="center"/>
    </xf>
    <xf numFmtId="0" fontId="5" fillId="25" borderId="11" xfId="43" applyFont="1" applyFill="1" applyBorder="1" applyAlignment="1">
      <alignment horizontal="left" vertical="center"/>
    </xf>
    <xf numFmtId="0" fontId="5" fillId="25" borderId="12" xfId="43" applyFont="1" applyFill="1" applyBorder="1" applyAlignment="1">
      <alignment horizontal="left" vertical="center"/>
    </xf>
    <xf numFmtId="0" fontId="8" fillId="0" borderId="0" xfId="0" applyFont="1" applyAlignment="1">
      <alignment horizontal="center" wrapText="1"/>
    </xf>
    <xf numFmtId="0" fontId="8" fillId="0" borderId="0" xfId="0" applyFont="1" applyAlignment="1">
      <alignment horizontal="center"/>
    </xf>
    <xf numFmtId="0" fontId="9" fillId="0" borderId="15" xfId="0" applyFont="1" applyBorder="1" applyAlignment="1">
      <alignment horizontal="center"/>
    </xf>
    <xf numFmtId="0" fontId="8" fillId="0" borderId="0" xfId="0" applyFont="1" applyAlignment="1">
      <alignment horizontal="left"/>
    </xf>
    <xf numFmtId="0" fontId="8" fillId="0" borderId="0" xfId="43" applyFont="1" applyAlignment="1">
      <alignment horizontal="left"/>
    </xf>
    <xf numFmtId="0" fontId="8" fillId="0" borderId="14" xfId="0" applyFont="1" applyBorder="1" applyAlignment="1">
      <alignment horizontal="left"/>
    </xf>
    <xf numFmtId="0" fontId="29" fillId="0" borderId="11" xfId="0" applyFont="1" applyBorder="1" applyAlignment="1" applyProtection="1">
      <alignment horizontal="left"/>
      <protection locked="0"/>
    </xf>
    <xf numFmtId="0" fontId="29" fillId="0" borderId="14" xfId="0" applyFont="1" applyBorder="1" applyAlignment="1" applyProtection="1">
      <alignment horizontal="left"/>
      <protection locked="0"/>
    </xf>
    <xf numFmtId="0" fontId="29" fillId="0" borderId="11" xfId="0" applyFont="1" applyBorder="1" applyAlignment="1">
      <alignment horizontal="left"/>
    </xf>
    <xf numFmtId="0" fontId="3" fillId="0" borderId="11" xfId="0" applyFont="1" applyBorder="1" applyAlignment="1" applyProtection="1">
      <alignment horizontal="left"/>
      <protection locked="0"/>
    </xf>
    <xf numFmtId="0" fontId="3" fillId="0" borderId="14" xfId="0" applyFont="1" applyBorder="1" applyAlignment="1">
      <alignment horizontal="left"/>
    </xf>
    <xf numFmtId="0" fontId="8" fillId="0" borderId="15" xfId="0" applyFont="1" applyBorder="1" applyAlignment="1">
      <alignment horizontal="center"/>
    </xf>
    <xf numFmtId="0" fontId="5" fillId="25" borderId="13" xfId="43" applyFont="1" applyFill="1" applyBorder="1" applyAlignment="1">
      <alignment horizontal="center" vertical="center"/>
    </xf>
    <xf numFmtId="0" fontId="34" fillId="0" borderId="0" xfId="43" applyFont="1" applyAlignment="1">
      <alignment horizontal="left"/>
    </xf>
    <xf numFmtId="1" fontId="6" fillId="29" borderId="16" xfId="43" applyNumberFormat="1" applyFont="1" applyFill="1" applyBorder="1" applyAlignment="1">
      <alignment horizontal="center"/>
    </xf>
    <xf numFmtId="1" fontId="6" fillId="36" borderId="16" xfId="43" applyNumberFormat="1" applyFont="1" applyFill="1" applyBorder="1" applyAlignment="1">
      <alignment horizontal="center"/>
    </xf>
    <xf numFmtId="1" fontId="6" fillId="30" borderId="20" xfId="43" applyNumberFormat="1" applyFont="1" applyFill="1" applyBorder="1" applyAlignment="1">
      <alignment horizontal="center"/>
    </xf>
    <xf numFmtId="1" fontId="6" fillId="30" borderId="21" xfId="43" applyNumberFormat="1" applyFont="1" applyFill="1" applyBorder="1" applyAlignment="1">
      <alignment horizontal="center"/>
    </xf>
    <xf numFmtId="167" fontId="7" fillId="0" borderId="28" xfId="44" applyNumberFormat="1" applyFont="1" applyFill="1" applyBorder="1" applyAlignment="1" applyProtection="1">
      <alignment horizontal="center"/>
      <protection locked="0"/>
    </xf>
    <xf numFmtId="0" fontId="7" fillId="0" borderId="16" xfId="43" applyFont="1" applyBorder="1" applyAlignment="1">
      <alignment horizontal="left" vertical="center" wrapText="1"/>
    </xf>
    <xf numFmtId="167" fontId="7" fillId="35" borderId="13" xfId="44" applyNumberFormat="1" applyFont="1" applyFill="1" applyBorder="1" applyAlignment="1" applyProtection="1">
      <alignment horizontal="center"/>
      <protection locked="0"/>
    </xf>
    <xf numFmtId="167" fontId="6" fillId="35" borderId="16" xfId="44" applyNumberFormat="1" applyFont="1" applyFill="1" applyBorder="1" applyAlignment="1" applyProtection="1">
      <alignment horizontal="center"/>
    </xf>
    <xf numFmtId="167" fontId="6" fillId="35" borderId="17" xfId="44" applyNumberFormat="1" applyFont="1" applyFill="1" applyBorder="1" applyAlignment="1" applyProtection="1">
      <alignment horizontal="center"/>
    </xf>
    <xf numFmtId="167" fontId="7" fillId="35" borderId="16" xfId="44" applyNumberFormat="1" applyFont="1" applyFill="1" applyBorder="1" applyAlignment="1" applyProtection="1">
      <alignment horizontal="center"/>
      <protection locked="0"/>
    </xf>
    <xf numFmtId="3" fontId="7" fillId="29" borderId="13" xfId="43" applyNumberFormat="1" applyFont="1" applyFill="1" applyBorder="1" applyAlignment="1">
      <alignment horizontal="center"/>
    </xf>
    <xf numFmtId="167" fontId="7" fillId="36" borderId="17" xfId="44" applyNumberFormat="1" applyFont="1" applyFill="1" applyBorder="1" applyAlignment="1" applyProtection="1">
      <alignment horizontal="center"/>
    </xf>
    <xf numFmtId="0" fontId="8" fillId="0" borderId="14" xfId="43" applyFont="1" applyBorder="1" applyAlignment="1">
      <alignment horizontal="left"/>
    </xf>
    <xf numFmtId="0" fontId="29" fillId="0" borderId="11" xfId="43" applyFont="1" applyBorder="1" applyAlignment="1">
      <alignment horizontal="left"/>
    </xf>
    <xf numFmtId="0" fontId="8" fillId="26" borderId="10" xfId="43" applyFont="1" applyFill="1" applyBorder="1" applyAlignment="1">
      <alignment horizontal="center" vertical="top" wrapText="1"/>
    </xf>
    <xf numFmtId="0" fontId="8" fillId="26" borderId="11" xfId="43" applyFont="1" applyFill="1" applyBorder="1" applyAlignment="1">
      <alignment horizontal="center" vertical="top"/>
    </xf>
    <xf numFmtId="0" fontId="8" fillId="26" borderId="12" xfId="43" applyFont="1" applyFill="1" applyBorder="1" applyAlignment="1">
      <alignment horizontal="center" vertical="top"/>
    </xf>
    <xf numFmtId="0" fontId="8" fillId="27" borderId="10" xfId="44" applyNumberFormat="1" applyFont="1" applyFill="1" applyBorder="1" applyAlignment="1" applyProtection="1">
      <alignment horizontal="center" vertical="top" wrapText="1"/>
    </xf>
    <xf numFmtId="0" fontId="8" fillId="27" borderId="11" xfId="44" applyNumberFormat="1" applyFont="1" applyFill="1" applyBorder="1" applyAlignment="1" applyProtection="1">
      <alignment horizontal="center" vertical="top"/>
    </xf>
    <xf numFmtId="0" fontId="8" fillId="27" borderId="12" xfId="44" applyNumberFormat="1" applyFont="1" applyFill="1" applyBorder="1" applyAlignment="1" applyProtection="1">
      <alignment horizontal="center" vertical="top"/>
    </xf>
    <xf numFmtId="0" fontId="8" fillId="0" borderId="0" xfId="43" applyFont="1" applyAlignment="1">
      <alignment horizontal="center"/>
    </xf>
    <xf numFmtId="0" fontId="3" fillId="0" borderId="14" xfId="43" applyFont="1" applyBorder="1" applyAlignment="1">
      <alignment horizontal="left"/>
    </xf>
    <xf numFmtId="0" fontId="2" fillId="0" borderId="14" xfId="43" applyFont="1" applyBorder="1" applyAlignment="1">
      <alignment horizontal="left"/>
    </xf>
    <xf numFmtId="3" fontId="6" fillId="35" borderId="13" xfId="43" applyNumberFormat="1" applyFont="1" applyFill="1" applyBorder="1" applyAlignment="1">
      <alignment horizontal="center"/>
    </xf>
    <xf numFmtId="0" fontId="38" fillId="28" borderId="10" xfId="43" applyFont="1" applyFill="1" applyBorder="1" applyAlignment="1">
      <alignment horizontal="left"/>
    </xf>
    <xf numFmtId="0" fontId="38" fillId="28" borderId="11" xfId="43" applyFont="1" applyFill="1" applyBorder="1" applyAlignment="1">
      <alignment horizontal="left"/>
    </xf>
    <xf numFmtId="0" fontId="38" fillId="28" borderId="12" xfId="43" applyFont="1" applyFill="1" applyBorder="1" applyAlignment="1">
      <alignment horizontal="left"/>
    </xf>
    <xf numFmtId="3" fontId="6" fillId="0" borderId="10" xfId="43" applyNumberFormat="1" applyFont="1" applyBorder="1" applyAlignment="1">
      <alignment horizontal="center" vertical="center"/>
    </xf>
    <xf numFmtId="3" fontId="6" fillId="0" borderId="11" xfId="43" applyNumberFormat="1" applyFont="1" applyBorder="1" applyAlignment="1">
      <alignment horizontal="center" vertical="center"/>
    </xf>
    <xf numFmtId="3" fontId="6" fillId="0" borderId="13" xfId="43" applyNumberFormat="1" applyFont="1" applyBorder="1" applyAlignment="1">
      <alignment horizontal="center" vertical="center" wrapText="1"/>
    </xf>
    <xf numFmtId="3" fontId="6" fillId="0" borderId="13" xfId="43" applyNumberFormat="1" applyFont="1" applyBorder="1" applyAlignment="1">
      <alignment horizontal="center" vertical="center"/>
    </xf>
    <xf numFmtId="0" fontId="5" fillId="27" borderId="10" xfId="43" applyFont="1" applyFill="1" applyBorder="1" applyAlignment="1">
      <alignment horizontal="left" vertical="center" wrapText="1"/>
    </xf>
    <xf numFmtId="0" fontId="5" fillId="27" borderId="11" xfId="43" applyFont="1" applyFill="1" applyBorder="1" applyAlignment="1">
      <alignment horizontal="left" vertical="center" wrapText="1"/>
    </xf>
    <xf numFmtId="3" fontId="7" fillId="0" borderId="13" xfId="43" applyNumberFormat="1" applyFont="1" applyBorder="1" applyAlignment="1" applyProtection="1">
      <alignment horizontal="center"/>
      <protection locked="0"/>
    </xf>
    <xf numFmtId="0" fontId="7" fillId="0" borderId="13" xfId="43" applyFont="1" applyBorder="1" applyAlignment="1">
      <alignment horizontal="left" vertical="center" wrapText="1"/>
    </xf>
    <xf numFmtId="0" fontId="7" fillId="0" borderId="17" xfId="43" applyFont="1" applyBorder="1" applyAlignment="1">
      <alignment horizontal="left" vertical="center" wrapText="1"/>
    </xf>
    <xf numFmtId="3" fontId="7" fillId="0" borderId="17" xfId="43" applyNumberFormat="1" applyFont="1" applyBorder="1" applyAlignment="1" applyProtection="1">
      <alignment horizontal="center"/>
      <protection locked="0"/>
    </xf>
    <xf numFmtId="167" fontId="7" fillId="0" borderId="17" xfId="44" applyNumberFormat="1" applyFont="1" applyFill="1" applyBorder="1" applyAlignment="1" applyProtection="1">
      <alignment horizontal="center"/>
      <protection locked="0"/>
    </xf>
    <xf numFmtId="1" fontId="6" fillId="0" borderId="17" xfId="43" applyNumberFormat="1" applyFont="1" applyBorder="1" applyAlignment="1">
      <alignment horizontal="center"/>
    </xf>
    <xf numFmtId="3" fontId="7" fillId="35" borderId="16" xfId="43" applyNumberFormat="1" applyFont="1" applyFill="1" applyBorder="1" applyAlignment="1" applyProtection="1">
      <alignment horizontal="center"/>
      <protection locked="0"/>
    </xf>
    <xf numFmtId="167" fontId="7" fillId="35" borderId="23" xfId="44" applyNumberFormat="1" applyFont="1" applyFill="1" applyBorder="1" applyAlignment="1" applyProtection="1">
      <alignment horizontal="center"/>
      <protection locked="0"/>
    </xf>
    <xf numFmtId="167" fontId="7" fillId="35" borderId="24" xfId="44" applyNumberFormat="1" applyFont="1" applyFill="1" applyBorder="1" applyAlignment="1" applyProtection="1">
      <alignment horizontal="center"/>
      <protection locked="0"/>
    </xf>
    <xf numFmtId="1" fontId="6" fillId="35" borderId="16" xfId="43" applyNumberFormat="1" applyFont="1" applyFill="1" applyBorder="1" applyAlignment="1">
      <alignment horizontal="center"/>
    </xf>
    <xf numFmtId="1" fontId="6" fillId="35" borderId="23" xfId="43" applyNumberFormat="1" applyFont="1" applyFill="1" applyBorder="1" applyAlignment="1">
      <alignment horizontal="center"/>
    </xf>
    <xf numFmtId="1" fontId="6" fillId="35" borderId="24" xfId="43" applyNumberFormat="1" applyFont="1" applyFill="1" applyBorder="1" applyAlignment="1">
      <alignment horizontal="center"/>
    </xf>
    <xf numFmtId="167" fontId="6" fillId="32" borderId="17" xfId="43" applyNumberFormat="1" applyFont="1" applyFill="1" applyBorder="1" applyAlignment="1">
      <alignment horizontal="center"/>
    </xf>
    <xf numFmtId="0" fontId="6" fillId="32" borderId="17" xfId="43" applyFont="1" applyFill="1" applyBorder="1" applyAlignment="1">
      <alignment horizontal="center"/>
    </xf>
    <xf numFmtId="37" fontId="6" fillId="31" borderId="17" xfId="44" applyNumberFormat="1" applyFont="1" applyFill="1" applyBorder="1" applyAlignment="1" applyProtection="1">
      <alignment horizontal="center"/>
    </xf>
    <xf numFmtId="0" fontId="6" fillId="0" borderId="13" xfId="43" applyFont="1" applyBorder="1" applyAlignment="1">
      <alignment horizontal="left" vertical="center" wrapText="1"/>
    </xf>
    <xf numFmtId="44" fontId="6" fillId="29" borderId="13" xfId="44" applyFont="1" applyFill="1" applyBorder="1" applyAlignment="1" applyProtection="1">
      <alignment horizontal="center"/>
    </xf>
    <xf numFmtId="37" fontId="6" fillId="31" borderId="10" xfId="44" applyNumberFormat="1" applyFont="1" applyFill="1" applyBorder="1" applyAlignment="1" applyProtection="1">
      <alignment horizontal="center"/>
    </xf>
    <xf numFmtId="37" fontId="6" fillId="31" borderId="12" xfId="44" applyNumberFormat="1" applyFont="1" applyFill="1" applyBorder="1" applyAlignment="1" applyProtection="1">
      <alignment horizontal="center"/>
    </xf>
    <xf numFmtId="167" fontId="6" fillId="27" borderId="13" xfId="43" applyNumberFormat="1" applyFont="1" applyFill="1" applyBorder="1" applyAlignment="1">
      <alignment horizontal="center"/>
    </xf>
    <xf numFmtId="0" fontId="6" fillId="27" borderId="13" xfId="43" applyFont="1" applyFill="1" applyBorder="1" applyAlignment="1">
      <alignment horizontal="center"/>
    </xf>
    <xf numFmtId="1" fontId="6" fillId="31" borderId="13" xfId="43" applyNumberFormat="1" applyFont="1" applyFill="1" applyBorder="1" applyAlignment="1">
      <alignment horizontal="center"/>
    </xf>
    <xf numFmtId="1" fontId="6" fillId="31" borderId="17" xfId="43" applyNumberFormat="1" applyFont="1" applyFill="1" applyBorder="1" applyAlignment="1">
      <alignment horizontal="center"/>
    </xf>
    <xf numFmtId="37" fontId="6" fillId="31" borderId="27" xfId="44" applyNumberFormat="1" applyFont="1" applyFill="1" applyBorder="1" applyAlignment="1" applyProtection="1">
      <alignment horizontal="center"/>
    </xf>
    <xf numFmtId="37" fontId="6" fillId="31" borderId="24" xfId="44" applyNumberFormat="1" applyFont="1" applyFill="1" applyBorder="1" applyAlignment="1" applyProtection="1">
      <alignment horizontal="center"/>
    </xf>
    <xf numFmtId="167" fontId="6" fillId="32" borderId="18" xfId="43" applyNumberFormat="1" applyFont="1" applyFill="1" applyBorder="1" applyAlignment="1">
      <alignment horizontal="center"/>
    </xf>
    <xf numFmtId="0" fontId="6" fillId="32" borderId="18" xfId="43" applyFont="1" applyFill="1" applyBorder="1" applyAlignment="1">
      <alignment horizontal="center"/>
    </xf>
    <xf numFmtId="1" fontId="6" fillId="31" borderId="18" xfId="43" applyNumberFormat="1" applyFont="1" applyFill="1" applyBorder="1" applyAlignment="1">
      <alignment horizontal="center"/>
    </xf>
    <xf numFmtId="37" fontId="6" fillId="31" borderId="25" xfId="44" applyNumberFormat="1" applyFont="1" applyFill="1" applyBorder="1" applyAlignment="1" applyProtection="1">
      <alignment horizontal="center"/>
    </xf>
    <xf numFmtId="37" fontId="6" fillId="31" borderId="26" xfId="44" applyNumberFormat="1" applyFont="1" applyFill="1" applyBorder="1" applyAlignment="1" applyProtection="1">
      <alignment horizontal="center"/>
    </xf>
    <xf numFmtId="0" fontId="34" fillId="0" borderId="0" xfId="43" applyFont="1" applyAlignment="1">
      <alignment horizontal="left" wrapText="1"/>
    </xf>
    <xf numFmtId="0" fontId="6" fillId="0" borderId="13" xfId="43" applyFont="1" applyBorder="1" applyAlignment="1">
      <alignment horizontal="left" vertical="center"/>
    </xf>
    <xf numFmtId="0" fontId="6" fillId="27" borderId="10" xfId="43" applyFont="1" applyFill="1" applyBorder="1" applyAlignment="1">
      <alignment horizontal="left" vertical="center" wrapText="1"/>
    </xf>
    <xf numFmtId="0" fontId="6" fillId="27" borderId="11" xfId="43" applyFont="1" applyFill="1" applyBorder="1" applyAlignment="1">
      <alignment horizontal="left" vertical="center" wrapText="1"/>
    </xf>
    <xf numFmtId="0" fontId="5" fillId="26" borderId="13" xfId="43" applyFont="1" applyFill="1" applyBorder="1" applyAlignment="1">
      <alignment horizontal="center" wrapText="1"/>
    </xf>
    <xf numFmtId="0" fontId="5" fillId="26" borderId="13" xfId="43" applyFont="1" applyFill="1" applyBorder="1" applyAlignment="1">
      <alignment horizontal="center"/>
    </xf>
    <xf numFmtId="0" fontId="29" fillId="0" borderId="14" xfId="43" applyFont="1" applyBorder="1" applyAlignment="1">
      <alignment horizontal="left"/>
    </xf>
    <xf numFmtId="3" fontId="7" fillId="33" borderId="13" xfId="43" applyNumberFormat="1" applyFont="1" applyFill="1" applyBorder="1" applyAlignment="1" applyProtection="1">
      <alignment horizontal="center"/>
      <protection locked="0"/>
    </xf>
    <xf numFmtId="3" fontId="6" fillId="35" borderId="13" xfId="43" applyNumberFormat="1" applyFont="1" applyFill="1" applyBorder="1" applyAlignment="1">
      <alignment horizontal="right"/>
    </xf>
    <xf numFmtId="0" fontId="5" fillId="26" borderId="10" xfId="43" applyFont="1" applyFill="1" applyBorder="1" applyAlignment="1">
      <alignment horizontal="center"/>
    </xf>
    <xf numFmtId="0" fontId="5" fillId="26" borderId="10" xfId="43" applyFont="1" applyFill="1" applyBorder="1" applyAlignment="1">
      <alignment horizontal="center" wrapText="1"/>
    </xf>
    <xf numFmtId="0" fontId="5" fillId="26" borderId="12" xfId="43" applyFont="1" applyFill="1" applyBorder="1" applyAlignment="1">
      <alignment horizontal="center"/>
    </xf>
    <xf numFmtId="0" fontId="4" fillId="0" borderId="10" xfId="43" applyFont="1" applyBorder="1" applyAlignment="1">
      <alignment horizontal="left" wrapText="1"/>
    </xf>
    <xf numFmtId="0" fontId="4" fillId="0" borderId="11" xfId="43" applyFont="1" applyBorder="1" applyAlignment="1">
      <alignment horizontal="left" wrapText="1"/>
    </xf>
    <xf numFmtId="0" fontId="4" fillId="0" borderId="12" xfId="43" applyFont="1" applyBorder="1" applyAlignment="1">
      <alignment horizontal="left" wrapText="1"/>
    </xf>
    <xf numFmtId="0" fontId="8" fillId="26" borderId="13" xfId="43" applyFont="1" applyFill="1" applyBorder="1" applyAlignment="1">
      <alignment horizontal="left" vertical="center" wrapText="1"/>
    </xf>
    <xf numFmtId="3" fontId="7" fillId="0" borderId="10" xfId="43" applyNumberFormat="1" applyFont="1" applyBorder="1" applyAlignment="1" applyProtection="1">
      <alignment horizontal="center"/>
      <protection locked="0"/>
    </xf>
    <xf numFmtId="3" fontId="7" fillId="0" borderId="12" xfId="43" applyNumberFormat="1" applyFont="1" applyBorder="1" applyAlignment="1" applyProtection="1">
      <alignment horizontal="center"/>
      <protection locked="0"/>
    </xf>
    <xf numFmtId="3" fontId="6" fillId="35" borderId="10" xfId="43" applyNumberFormat="1" applyFont="1" applyFill="1" applyBorder="1" applyAlignment="1">
      <alignment horizontal="right"/>
    </xf>
    <xf numFmtId="3" fontId="6" fillId="35" borderId="12" xfId="43" applyNumberFormat="1" applyFont="1" applyFill="1" applyBorder="1" applyAlignment="1">
      <alignment horizontal="right"/>
    </xf>
    <xf numFmtId="0" fontId="35" fillId="0" borderId="0" xfId="43" applyFont="1" applyAlignment="1">
      <alignment horizontal="left"/>
    </xf>
    <xf numFmtId="165" fontId="6" fillId="34" borderId="13" xfId="28" applyNumberFormat="1" applyFont="1" applyFill="1" applyBorder="1" applyAlignment="1" applyProtection="1">
      <alignment horizontal="right"/>
    </xf>
    <xf numFmtId="0" fontId="8" fillId="34" borderId="13" xfId="43" applyFont="1" applyFill="1" applyBorder="1" applyAlignment="1">
      <alignment horizontal="left"/>
    </xf>
    <xf numFmtId="0" fontId="31" fillId="0" borderId="13" xfId="0" applyFont="1" applyBorder="1" applyAlignment="1" applyProtection="1">
      <alignment horizontal="center" vertical="center" wrapText="1"/>
      <protection locked="0"/>
    </xf>
    <xf numFmtId="0" fontId="8" fillId="0" borderId="0" xfId="0" applyFont="1" applyAlignment="1">
      <alignment horizontal="left" wrapText="1"/>
    </xf>
    <xf numFmtId="0" fontId="29" fillId="0" borderId="11" xfId="0" applyFont="1" applyBorder="1" applyAlignment="1">
      <alignment horizontal="left" wrapText="1"/>
    </xf>
    <xf numFmtId="0" fontId="8" fillId="26" borderId="13" xfId="0" applyFont="1" applyFill="1" applyBorder="1" applyAlignment="1">
      <alignment horizontal="center" wrapText="1"/>
    </xf>
    <xf numFmtId="0" fontId="5" fillId="26" borderId="13"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43" applyFont="1" applyAlignment="1">
      <alignment horizontal="left"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2" xfId="44" xr:uid="{00000000-0005-0000-0000-00001C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E9E6D7"/>
      <color rgb="FFDFDBC7"/>
      <color rgb="FFFFFF99"/>
      <color rgb="FF0000FF"/>
      <color rgb="FFF5E3E3"/>
      <color rgb="FFF9EDED"/>
      <color rgb="FFF8F45E"/>
      <color rgb="FFF2DBDA"/>
      <color rgb="FFEFD2D1"/>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31"/>
  <sheetViews>
    <sheetView tabSelected="1" zoomScaleNormal="100" workbookViewId="0">
      <selection activeCell="A22" sqref="A22:B22"/>
    </sheetView>
  </sheetViews>
  <sheetFormatPr defaultColWidth="9.140625" defaultRowHeight="12.75" x14ac:dyDescent="0.2"/>
  <cols>
    <col min="1" max="2" width="3.7109375" customWidth="1"/>
    <col min="3" max="3" width="6.42578125" customWidth="1"/>
    <col min="4" max="10" width="4.28515625" customWidth="1"/>
    <col min="11" max="11" width="2.85546875" customWidth="1"/>
    <col min="12" max="13" width="4.28515625" customWidth="1"/>
    <col min="14" max="14" width="3.85546875" customWidth="1"/>
    <col min="15" max="30" width="4.28515625" customWidth="1"/>
    <col min="31" max="31" width="3.7109375" customWidth="1"/>
    <col min="32" max="32" width="7.5703125" customWidth="1"/>
    <col min="33" max="38" width="3.7109375" customWidth="1"/>
    <col min="39" max="39" width="2.42578125" customWidth="1"/>
    <col min="40" max="84" width="3.7109375" customWidth="1"/>
  </cols>
  <sheetData>
    <row r="1" spans="1:57" ht="31.5" customHeight="1" x14ac:dyDescent="0.2">
      <c r="A1" s="57" t="s">
        <v>125</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Z1" s="6" t="s">
        <v>0</v>
      </c>
      <c r="BA1" s="6" t="s">
        <v>1</v>
      </c>
      <c r="BB1" s="6" t="s">
        <v>2</v>
      </c>
      <c r="BC1" s="7"/>
      <c r="BD1" s="7" t="s">
        <v>3</v>
      </c>
      <c r="BE1" s="7"/>
    </row>
    <row r="2" spans="1:57"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Z2" s="6"/>
      <c r="BA2" s="6" t="s">
        <v>4</v>
      </c>
      <c r="BB2" s="6" t="s">
        <v>5</v>
      </c>
      <c r="BC2" s="7"/>
      <c r="BD2" s="6" t="s">
        <v>6</v>
      </c>
      <c r="BE2" s="7"/>
    </row>
    <row r="3" spans="1:57" ht="15" customHeight="1" x14ac:dyDescent="0.2">
      <c r="AZ3" s="6"/>
      <c r="BA3" s="6" t="s">
        <v>7</v>
      </c>
      <c r="BB3" s="6" t="s">
        <v>8</v>
      </c>
      <c r="BC3" s="7"/>
      <c r="BD3" s="6" t="s">
        <v>9</v>
      </c>
      <c r="BE3" s="7"/>
    </row>
    <row r="4" spans="1:57" ht="20.25" customHeight="1" x14ac:dyDescent="0.2">
      <c r="A4" s="60" t="s">
        <v>10</v>
      </c>
      <c r="B4" s="60"/>
      <c r="C4" s="60"/>
      <c r="D4" s="60"/>
      <c r="E4" s="60"/>
      <c r="F4" s="60"/>
      <c r="G4" s="60"/>
      <c r="H4" s="62" t="s">
        <v>11</v>
      </c>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Z4" s="6" t="s">
        <v>12</v>
      </c>
      <c r="BA4" s="6" t="s">
        <v>13</v>
      </c>
      <c r="BB4" s="6" t="s">
        <v>14</v>
      </c>
      <c r="BC4" s="7"/>
      <c r="BD4" s="7"/>
      <c r="BE4" s="7"/>
    </row>
    <row r="5" spans="1:57" ht="20.25" customHeight="1" x14ac:dyDescent="0.2">
      <c r="A5" s="60" t="s">
        <v>15</v>
      </c>
      <c r="B5" s="60"/>
      <c r="C5" s="60"/>
      <c r="D5" s="60"/>
      <c r="E5" s="60"/>
      <c r="F5" s="60"/>
      <c r="G5" s="60"/>
      <c r="H5" s="65" t="s">
        <v>120</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Z5" s="6" t="s">
        <v>17</v>
      </c>
      <c r="BA5" s="6" t="s">
        <v>16</v>
      </c>
      <c r="BB5" s="6" t="s">
        <v>18</v>
      </c>
      <c r="BC5" s="7"/>
      <c r="BD5" s="7"/>
      <c r="BE5" s="7"/>
    </row>
    <row r="6" spans="1:57" ht="20.25" hidden="1" customHeight="1" x14ac:dyDescent="0.2">
      <c r="A6" s="61" t="s">
        <v>19</v>
      </c>
      <c r="B6" s="61"/>
      <c r="C6" s="61"/>
      <c r="D6" s="61"/>
      <c r="E6" s="61"/>
      <c r="F6" s="61"/>
      <c r="G6" s="61"/>
      <c r="H6" s="66" t="s">
        <v>20</v>
      </c>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Z6" s="7"/>
      <c r="BA6" s="7" t="s">
        <v>120</v>
      </c>
      <c r="BB6" s="6" t="s">
        <v>21</v>
      </c>
      <c r="BC6" s="7"/>
      <c r="BD6" s="7"/>
      <c r="BE6" s="7"/>
    </row>
    <row r="7" spans="1:57" ht="20.25" hidden="1" customHeight="1" x14ac:dyDescent="0.2">
      <c r="A7" s="61" t="s">
        <v>22</v>
      </c>
      <c r="B7" s="61"/>
      <c r="C7" s="61"/>
      <c r="D7" s="61"/>
      <c r="E7" s="61"/>
      <c r="F7" s="61"/>
      <c r="G7" s="61"/>
      <c r="H7" s="67" t="s">
        <v>5</v>
      </c>
      <c r="I7" s="67"/>
      <c r="J7" s="67"/>
      <c r="K7" s="67"/>
      <c r="L7" s="67"/>
      <c r="M7" s="67"/>
      <c r="N7" s="67"/>
      <c r="O7" s="67"/>
      <c r="P7" s="67"/>
      <c r="Q7" s="67"/>
      <c r="R7" s="67"/>
      <c r="S7" s="67"/>
      <c r="T7" s="68" t="s">
        <v>24</v>
      </c>
      <c r="U7" s="68"/>
      <c r="V7" s="68"/>
      <c r="W7" s="68"/>
      <c r="X7" s="68"/>
      <c r="Y7" s="68"/>
      <c r="Z7" s="68"/>
      <c r="AA7" s="43" t="s">
        <v>5</v>
      </c>
      <c r="AB7" s="43"/>
      <c r="AC7" s="43"/>
      <c r="AD7" s="43"/>
      <c r="AE7" s="43"/>
      <c r="AF7" s="43"/>
      <c r="AG7" s="43"/>
      <c r="AH7" s="43"/>
      <c r="AI7" s="43"/>
      <c r="AJ7" s="43"/>
      <c r="BA7" s="7" t="s">
        <v>121</v>
      </c>
      <c r="BB7" s="6" t="s">
        <v>25</v>
      </c>
    </row>
    <row r="8" spans="1:57" ht="20.25" customHeight="1" x14ac:dyDescent="0.2">
      <c r="A8" s="60" t="s">
        <v>126</v>
      </c>
      <c r="B8" s="60"/>
      <c r="C8" s="60"/>
      <c r="D8" s="60"/>
      <c r="E8" s="60"/>
      <c r="F8" s="60"/>
      <c r="G8" s="60"/>
      <c r="H8" s="63" t="s">
        <v>26</v>
      </c>
      <c r="I8" s="63"/>
      <c r="J8" s="63"/>
      <c r="K8" s="63"/>
      <c r="L8" s="63"/>
      <c r="M8" s="63"/>
      <c r="N8" s="63"/>
      <c r="O8" s="63"/>
      <c r="P8" s="63"/>
      <c r="Q8" s="63"/>
      <c r="R8" s="63"/>
      <c r="S8" s="63"/>
      <c r="T8" s="64"/>
      <c r="U8" s="64"/>
      <c r="V8" s="64"/>
      <c r="W8" s="64"/>
      <c r="X8" s="64"/>
      <c r="Y8" s="64"/>
      <c r="Z8" s="64"/>
      <c r="AA8" s="63"/>
      <c r="AB8" s="63"/>
      <c r="AC8" s="63"/>
      <c r="AD8" s="63"/>
      <c r="AE8" s="63"/>
      <c r="AF8" s="63"/>
      <c r="AG8" s="63"/>
      <c r="AH8" s="63"/>
      <c r="AI8" s="63"/>
      <c r="AJ8" s="63"/>
      <c r="BB8" s="7" t="s">
        <v>27</v>
      </c>
    </row>
    <row r="9" spans="1:57" ht="13.5" customHeight="1" x14ac:dyDescent="0.2">
      <c r="A9" s="2"/>
      <c r="B9" s="1"/>
      <c r="C9" s="1"/>
      <c r="D9" s="1"/>
      <c r="E9" s="1"/>
      <c r="F9" s="1"/>
      <c r="G9" s="1"/>
      <c r="H9" s="4"/>
      <c r="I9" s="4"/>
      <c r="J9" s="4"/>
      <c r="K9" s="4"/>
      <c r="L9" s="4"/>
      <c r="M9" s="4"/>
      <c r="N9" s="4"/>
      <c r="O9" s="4"/>
      <c r="P9" s="4"/>
      <c r="Q9" s="4"/>
      <c r="R9" s="4"/>
      <c r="S9" s="4"/>
      <c r="T9" s="4"/>
      <c r="U9" s="4"/>
      <c r="V9" s="4"/>
      <c r="W9" s="4"/>
      <c r="X9" s="4"/>
      <c r="Y9" s="4"/>
      <c r="Z9" s="1"/>
      <c r="AA9" s="1"/>
      <c r="AB9" s="1"/>
      <c r="AC9" s="1"/>
      <c r="AD9" s="1"/>
      <c r="BB9" s="7" t="s">
        <v>28</v>
      </c>
    </row>
    <row r="10" spans="1:57" s="3" customFormat="1" ht="25.5" customHeight="1" x14ac:dyDescent="0.2">
      <c r="A10" s="52" t="s">
        <v>29</v>
      </c>
      <c r="B10" s="52"/>
      <c r="C10" s="52"/>
      <c r="D10" s="52"/>
      <c r="E10" s="52"/>
      <c r="F10" s="52"/>
      <c r="G10" s="52"/>
      <c r="H10" s="52"/>
      <c r="I10" s="52"/>
      <c r="J10" s="52"/>
      <c r="K10" s="52"/>
      <c r="L10" s="52"/>
      <c r="M10" s="52"/>
      <c r="N10" s="52"/>
      <c r="O10" s="52"/>
      <c r="P10" s="52"/>
      <c r="Q10" s="52"/>
      <c r="R10" s="52"/>
      <c r="S10" s="52"/>
      <c r="T10" s="52"/>
      <c r="U10" s="52" t="s">
        <v>30</v>
      </c>
      <c r="V10" s="52"/>
      <c r="W10" s="52"/>
      <c r="X10" s="52"/>
      <c r="Y10" s="52"/>
      <c r="Z10" s="52"/>
      <c r="AA10" s="52"/>
      <c r="AB10" s="50" t="s">
        <v>31</v>
      </c>
      <c r="AC10" s="50"/>
      <c r="AD10" s="50"/>
      <c r="AE10" s="50" t="s">
        <v>32</v>
      </c>
      <c r="AF10" s="50"/>
      <c r="AG10" s="50"/>
      <c r="AH10" s="50"/>
      <c r="AI10" s="50"/>
      <c r="AJ10" s="50"/>
      <c r="BB10" s="7" t="s">
        <v>23</v>
      </c>
    </row>
    <row r="11" spans="1:57" s="3" customFormat="1" ht="16.5" customHeight="1" x14ac:dyDescent="0.2">
      <c r="A11" s="51" t="s">
        <v>33</v>
      </c>
      <c r="B11" s="51"/>
      <c r="C11" s="51"/>
      <c r="D11" s="51"/>
      <c r="E11" s="51"/>
      <c r="F11" s="51"/>
      <c r="G11" s="51"/>
      <c r="H11" s="51"/>
      <c r="I11" s="51"/>
      <c r="J11" s="51"/>
      <c r="K11" s="51"/>
      <c r="L11" s="51"/>
      <c r="M11" s="51"/>
      <c r="N11" s="51"/>
      <c r="O11" s="51"/>
      <c r="P11" s="51"/>
      <c r="Q11" s="51"/>
      <c r="R11" s="51"/>
      <c r="S11" s="51"/>
      <c r="T11" s="51"/>
      <c r="U11" s="51" t="s">
        <v>34</v>
      </c>
      <c r="V11" s="51"/>
      <c r="W11" s="51"/>
      <c r="X11" s="51"/>
      <c r="Y11" s="51"/>
      <c r="Z11" s="51"/>
      <c r="AA11" s="51"/>
      <c r="AB11" s="59" t="s">
        <v>35</v>
      </c>
      <c r="AC11" s="59"/>
      <c r="AD11" s="59"/>
      <c r="AE11" s="59" t="s">
        <v>36</v>
      </c>
      <c r="AF11" s="59"/>
      <c r="AG11" s="59"/>
      <c r="AH11" s="59"/>
      <c r="AI11" s="59"/>
      <c r="AJ11" s="59"/>
      <c r="BB11" s="7" t="s">
        <v>37</v>
      </c>
    </row>
    <row r="12" spans="1:57" s="3" customFormat="1" ht="16.5" customHeight="1" x14ac:dyDescent="0.2"/>
    <row r="13" spans="1:57" s="3" customFormat="1" ht="16.5" customHeight="1" x14ac:dyDescent="0.2">
      <c r="A13" s="52" t="s">
        <v>29</v>
      </c>
      <c r="B13" s="52"/>
      <c r="C13" s="52"/>
      <c r="D13" s="52"/>
      <c r="E13" s="52"/>
      <c r="F13" s="52"/>
      <c r="G13" s="52"/>
      <c r="H13" s="52"/>
      <c r="I13" s="52"/>
      <c r="J13" s="52"/>
      <c r="K13" s="52"/>
      <c r="L13" s="52"/>
      <c r="M13" s="52"/>
      <c r="N13" s="52"/>
      <c r="O13" s="52"/>
      <c r="P13" s="52"/>
      <c r="Q13" s="52"/>
      <c r="R13" s="52"/>
      <c r="S13" s="52"/>
      <c r="T13" s="52"/>
      <c r="U13" s="52" t="s">
        <v>30</v>
      </c>
      <c r="V13" s="52"/>
      <c r="W13" s="52"/>
      <c r="X13" s="52"/>
      <c r="Y13" s="52"/>
      <c r="Z13" s="52"/>
      <c r="AA13" s="52"/>
      <c r="AB13" s="50" t="s">
        <v>31</v>
      </c>
      <c r="AC13" s="50"/>
      <c r="AD13" s="50"/>
      <c r="AE13" s="50" t="s">
        <v>32</v>
      </c>
      <c r="AF13" s="50"/>
      <c r="AG13" s="50"/>
      <c r="AH13" s="50"/>
      <c r="AI13" s="50"/>
      <c r="AJ13" s="50"/>
    </row>
    <row r="14" spans="1:57" s="3" customFormat="1" ht="16.5" customHeight="1" x14ac:dyDescent="0.2">
      <c r="A14" s="51" t="s">
        <v>38</v>
      </c>
      <c r="B14" s="51"/>
      <c r="C14" s="51"/>
      <c r="D14" s="51"/>
      <c r="E14" s="51"/>
      <c r="F14" s="51"/>
      <c r="G14" s="51"/>
      <c r="H14" s="51"/>
      <c r="I14" s="51"/>
      <c r="J14" s="51"/>
      <c r="K14" s="51"/>
      <c r="L14" s="51"/>
      <c r="M14" s="51"/>
      <c r="N14" s="51"/>
      <c r="O14" s="51"/>
      <c r="P14" s="51"/>
      <c r="Q14" s="51"/>
      <c r="R14" s="51"/>
      <c r="S14" s="51"/>
      <c r="T14" s="51"/>
      <c r="U14" s="51" t="s">
        <v>34</v>
      </c>
      <c r="V14" s="51"/>
      <c r="W14" s="51"/>
      <c r="X14" s="51"/>
      <c r="Y14" s="51"/>
      <c r="Z14" s="51"/>
      <c r="AA14" s="51"/>
      <c r="AB14" s="59" t="s">
        <v>35</v>
      </c>
      <c r="AC14" s="59"/>
      <c r="AD14" s="59"/>
      <c r="AE14" s="59" t="s">
        <v>36</v>
      </c>
      <c r="AF14" s="59"/>
      <c r="AG14" s="59"/>
      <c r="AH14" s="59"/>
      <c r="AI14" s="59"/>
      <c r="AJ14" s="59"/>
    </row>
    <row r="15" spans="1:57" s="3" customFormat="1" ht="16.5"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row>
    <row r="16" spans="1:57" s="3" customFormat="1" ht="16.5" customHeight="1" x14ac:dyDescent="0.2">
      <c r="A16" s="52" t="s">
        <v>3</v>
      </c>
      <c r="B16" s="52"/>
      <c r="C16" s="52" t="s">
        <v>39</v>
      </c>
      <c r="D16" s="52"/>
      <c r="E16" s="52"/>
      <c r="F16" s="52"/>
      <c r="G16" s="52"/>
      <c r="H16" s="52"/>
      <c r="I16" s="52"/>
      <c r="J16" s="52"/>
      <c r="K16" s="52"/>
      <c r="L16" s="52"/>
      <c r="M16" s="52" t="s">
        <v>40</v>
      </c>
      <c r="N16" s="52"/>
      <c r="O16" s="52"/>
      <c r="P16" s="52"/>
      <c r="Q16" s="52"/>
      <c r="R16" s="52"/>
      <c r="S16" s="52"/>
      <c r="T16" s="52"/>
      <c r="U16" s="52"/>
      <c r="V16" s="53" t="s">
        <v>41</v>
      </c>
      <c r="W16" s="53"/>
      <c r="X16" s="53"/>
      <c r="Y16" s="53"/>
      <c r="Z16" s="50" t="s">
        <v>41</v>
      </c>
      <c r="AA16" s="50"/>
      <c r="AB16" s="50"/>
      <c r="AC16" s="50" t="s">
        <v>42</v>
      </c>
      <c r="AD16" s="50"/>
      <c r="AE16" s="50"/>
      <c r="AF16" s="50"/>
      <c r="AG16" s="50"/>
      <c r="AH16" s="50"/>
      <c r="AI16" s="50"/>
      <c r="AJ16" s="50"/>
    </row>
    <row r="17" spans="1:36" s="3" customFormat="1" ht="16.5" customHeight="1" x14ac:dyDescent="0.2">
      <c r="A17" s="51" t="s">
        <v>43</v>
      </c>
      <c r="B17" s="51"/>
      <c r="C17" s="51" t="s">
        <v>44</v>
      </c>
      <c r="D17" s="51"/>
      <c r="E17" s="51"/>
      <c r="F17" s="51"/>
      <c r="G17" s="51"/>
      <c r="H17" s="51"/>
      <c r="I17" s="51"/>
      <c r="J17" s="51"/>
      <c r="K17" s="51"/>
      <c r="L17" s="51"/>
      <c r="M17" s="51" t="s">
        <v>45</v>
      </c>
      <c r="N17" s="51"/>
      <c r="O17" s="51"/>
      <c r="P17" s="51"/>
      <c r="Q17" s="51"/>
      <c r="R17" s="51"/>
      <c r="S17" s="51"/>
      <c r="T17" s="51"/>
      <c r="U17" s="51"/>
      <c r="V17" s="51" t="s">
        <v>46</v>
      </c>
      <c r="W17" s="51"/>
      <c r="X17" s="51"/>
      <c r="Y17" s="51"/>
      <c r="Z17" s="59" t="s">
        <v>47</v>
      </c>
      <c r="AA17" s="59"/>
      <c r="AB17" s="59"/>
      <c r="AC17" s="59" t="s">
        <v>48</v>
      </c>
      <c r="AD17" s="59"/>
      <c r="AE17" s="59"/>
      <c r="AF17" s="59"/>
      <c r="AG17" s="59"/>
      <c r="AH17" s="59"/>
      <c r="AI17" s="59"/>
      <c r="AJ17" s="59"/>
    </row>
    <row r="18" spans="1:36" s="3" customFormat="1" ht="16.5" customHeight="1" x14ac:dyDescent="0.2"/>
    <row r="19" spans="1:36" s="3" customFormat="1" ht="16.5" customHeight="1" x14ac:dyDescent="0.2">
      <c r="A19" s="52" t="s">
        <v>3</v>
      </c>
      <c r="B19" s="52"/>
      <c r="C19" s="52" t="s">
        <v>39</v>
      </c>
      <c r="D19" s="52"/>
      <c r="E19" s="52"/>
      <c r="F19" s="52"/>
      <c r="G19" s="52"/>
      <c r="H19" s="52"/>
      <c r="I19" s="52"/>
      <c r="J19" s="52"/>
      <c r="K19" s="52"/>
      <c r="L19" s="52"/>
      <c r="M19" s="52" t="s">
        <v>40</v>
      </c>
      <c r="N19" s="52"/>
      <c r="O19" s="52"/>
      <c r="P19" s="52"/>
      <c r="Q19" s="52"/>
      <c r="R19" s="52"/>
      <c r="S19" s="52"/>
      <c r="T19" s="52"/>
      <c r="U19" s="52"/>
      <c r="V19" s="53" t="s">
        <v>41</v>
      </c>
      <c r="W19" s="53"/>
      <c r="X19" s="53"/>
      <c r="Y19" s="53"/>
      <c r="Z19" s="50" t="s">
        <v>41</v>
      </c>
      <c r="AA19" s="50"/>
      <c r="AB19" s="50"/>
      <c r="AC19" s="50" t="s">
        <v>42</v>
      </c>
      <c r="AD19" s="50"/>
      <c r="AE19" s="50"/>
      <c r="AF19" s="50"/>
      <c r="AG19" s="50"/>
      <c r="AH19" s="50"/>
      <c r="AI19" s="50"/>
      <c r="AJ19" s="50"/>
    </row>
    <row r="20" spans="1:36" s="3" customFormat="1" ht="16.5" customHeight="1" x14ac:dyDescent="0.2">
      <c r="A20" s="51" t="s">
        <v>43</v>
      </c>
      <c r="B20" s="51"/>
      <c r="C20" s="51" t="s">
        <v>49</v>
      </c>
      <c r="D20" s="51"/>
      <c r="E20" s="51"/>
      <c r="F20" s="51"/>
      <c r="G20" s="51"/>
      <c r="H20" s="51"/>
      <c r="I20" s="51"/>
      <c r="J20" s="51"/>
      <c r="K20" s="51"/>
      <c r="L20" s="51"/>
      <c r="M20" s="51" t="s">
        <v>45</v>
      </c>
      <c r="N20" s="51"/>
      <c r="O20" s="51"/>
      <c r="P20" s="51"/>
      <c r="Q20" s="51"/>
      <c r="R20" s="51"/>
      <c r="S20" s="51"/>
      <c r="T20" s="51"/>
      <c r="U20" s="51"/>
      <c r="V20" s="51" t="s">
        <v>46</v>
      </c>
      <c r="W20" s="51"/>
      <c r="X20" s="51"/>
      <c r="Y20" s="51"/>
      <c r="Z20" s="59" t="s">
        <v>47</v>
      </c>
      <c r="AA20" s="59"/>
      <c r="AB20" s="59"/>
      <c r="AC20" s="59" t="s">
        <v>48</v>
      </c>
      <c r="AD20" s="59"/>
      <c r="AE20" s="59"/>
      <c r="AF20" s="59"/>
      <c r="AG20" s="59"/>
      <c r="AH20" s="59"/>
      <c r="AI20" s="59"/>
      <c r="AJ20" s="59"/>
    </row>
    <row r="21" spans="1:36" s="3" customFormat="1" ht="16.5" customHeight="1" x14ac:dyDescent="0.2"/>
    <row r="22" spans="1:36" s="3" customFormat="1" ht="16.5" customHeight="1" x14ac:dyDescent="0.2">
      <c r="A22" s="52" t="s">
        <v>3</v>
      </c>
      <c r="B22" s="52"/>
      <c r="C22" s="52" t="s">
        <v>39</v>
      </c>
      <c r="D22" s="52"/>
      <c r="E22" s="52"/>
      <c r="F22" s="52"/>
      <c r="G22" s="52"/>
      <c r="H22" s="52"/>
      <c r="I22" s="52"/>
      <c r="J22" s="52"/>
      <c r="K22" s="52"/>
      <c r="L22" s="52"/>
      <c r="M22" s="52" t="s">
        <v>40</v>
      </c>
      <c r="N22" s="52"/>
      <c r="O22" s="52"/>
      <c r="P22" s="52"/>
      <c r="Q22" s="52"/>
      <c r="R22" s="52"/>
      <c r="S22" s="52"/>
      <c r="T22" s="52"/>
      <c r="U22" s="52"/>
      <c r="V22" s="53" t="s">
        <v>41</v>
      </c>
      <c r="W22" s="53"/>
      <c r="X22" s="53"/>
      <c r="Y22" s="53"/>
      <c r="Z22" s="50" t="s">
        <v>41</v>
      </c>
      <c r="AA22" s="50"/>
      <c r="AB22" s="50"/>
      <c r="AC22" s="50" t="s">
        <v>42</v>
      </c>
      <c r="AD22" s="50"/>
      <c r="AE22" s="50"/>
      <c r="AF22" s="50"/>
      <c r="AG22" s="50"/>
      <c r="AH22" s="50"/>
      <c r="AI22" s="50"/>
      <c r="AJ22" s="50"/>
    </row>
    <row r="23" spans="1:36" s="3" customFormat="1" ht="16.5" customHeight="1" x14ac:dyDescent="0.2">
      <c r="A23" s="51" t="s">
        <v>43</v>
      </c>
      <c r="B23" s="51"/>
      <c r="C23" s="51" t="s">
        <v>50</v>
      </c>
      <c r="D23" s="51"/>
      <c r="E23" s="51"/>
      <c r="F23" s="51"/>
      <c r="G23" s="51"/>
      <c r="H23" s="51"/>
      <c r="I23" s="51"/>
      <c r="J23" s="51"/>
      <c r="K23" s="51"/>
      <c r="L23" s="51"/>
      <c r="M23" s="51" t="s">
        <v>45</v>
      </c>
      <c r="N23" s="51"/>
      <c r="O23" s="51"/>
      <c r="P23" s="51"/>
      <c r="Q23" s="51"/>
      <c r="R23" s="51"/>
      <c r="S23" s="51"/>
      <c r="T23" s="51"/>
      <c r="U23" s="51"/>
      <c r="V23" s="51" t="s">
        <v>46</v>
      </c>
      <c r="W23" s="51"/>
      <c r="X23" s="51"/>
      <c r="Y23" s="51"/>
      <c r="Z23" s="59" t="s">
        <v>47</v>
      </c>
      <c r="AA23" s="59"/>
      <c r="AB23" s="59"/>
      <c r="AC23" s="59" t="s">
        <v>48</v>
      </c>
      <c r="AD23" s="59"/>
      <c r="AE23" s="59"/>
      <c r="AF23" s="59"/>
      <c r="AG23" s="59"/>
      <c r="AH23" s="59"/>
      <c r="AI23" s="59"/>
      <c r="AJ23" s="59"/>
    </row>
    <row r="28" spans="1:36" ht="21" hidden="1" customHeight="1" x14ac:dyDescent="0.2">
      <c r="B28" s="47" t="s">
        <v>51</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9"/>
    </row>
    <row r="29" spans="1:36" ht="24.75" hidden="1" customHeight="1" x14ac:dyDescent="0.2">
      <c r="B29" s="44" t="s">
        <v>52</v>
      </c>
      <c r="C29" s="45"/>
      <c r="D29" s="45"/>
      <c r="E29" s="45"/>
      <c r="F29" s="45"/>
      <c r="G29" s="46"/>
      <c r="H29" s="54"/>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row>
    <row r="30" spans="1:36" ht="24.75" hidden="1" customHeight="1" x14ac:dyDescent="0.2">
      <c r="B30" s="54" t="s">
        <v>53</v>
      </c>
      <c r="C30" s="55"/>
      <c r="D30" s="55"/>
      <c r="E30" s="55"/>
      <c r="F30" s="55"/>
      <c r="G30" s="56"/>
      <c r="H30" s="54"/>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row>
    <row r="31" spans="1:36" ht="24.75" hidden="1" customHeight="1" x14ac:dyDescent="0.2">
      <c r="B31" s="54" t="s">
        <v>54</v>
      </c>
      <c r="C31" s="55"/>
      <c r="D31" s="55"/>
      <c r="E31" s="55"/>
      <c r="F31" s="55"/>
      <c r="G31" s="56"/>
      <c r="H31" s="54"/>
      <c r="I31" s="55"/>
      <c r="J31" s="55"/>
      <c r="K31" s="55"/>
      <c r="L31" s="55"/>
      <c r="M31" s="55"/>
      <c r="N31" s="55"/>
      <c r="O31" s="55"/>
      <c r="P31" s="55"/>
      <c r="Q31" s="55"/>
      <c r="R31" s="55"/>
      <c r="S31" s="55"/>
      <c r="T31" s="55"/>
      <c r="U31" s="55"/>
      <c r="V31" s="55"/>
      <c r="W31" s="55"/>
      <c r="X31" s="55"/>
      <c r="Y31" s="69" t="s">
        <v>55</v>
      </c>
      <c r="Z31" s="69"/>
      <c r="AA31" s="40"/>
      <c r="AB31" s="41"/>
      <c r="AC31" s="41"/>
      <c r="AD31" s="41"/>
      <c r="AE31" s="41"/>
      <c r="AF31" s="41"/>
      <c r="AG31" s="41"/>
      <c r="AH31" s="41"/>
      <c r="AI31" s="42"/>
    </row>
  </sheetData>
  <sheetProtection algorithmName="SHA-512" hashValue="JzQkx2Ftlg+8i9jJhWLUdjR4wR8s+u9b0bApHlq87pK/Tf9zx0ionCpiGaA3mGBlqUUgzWwEybItnpZiBtX0Aw==" saltValue="HpjlpFHOkHBupmTFsKtBgw==" spinCount="100000" sheet="1" selectLockedCells="1"/>
  <mergeCells count="75">
    <mergeCell ref="H29:AI29"/>
    <mergeCell ref="H30:AI30"/>
    <mergeCell ref="H31:X31"/>
    <mergeCell ref="Y31:Z31"/>
    <mergeCell ref="A2:AJ2"/>
    <mergeCell ref="C16:L16"/>
    <mergeCell ref="A14:T14"/>
    <mergeCell ref="U14:AA14"/>
    <mergeCell ref="Z16:AB16"/>
    <mergeCell ref="AB10:AD10"/>
    <mergeCell ref="M16:U16"/>
    <mergeCell ref="V16:Y16"/>
    <mergeCell ref="A16:B16"/>
    <mergeCell ref="A11:T11"/>
    <mergeCell ref="U11:AA11"/>
    <mergeCell ref="AE11:AJ11"/>
    <mergeCell ref="U10:AA10"/>
    <mergeCell ref="A10:T10"/>
    <mergeCell ref="AE10:AJ10"/>
    <mergeCell ref="AB14:AD14"/>
    <mergeCell ref="A17:B17"/>
    <mergeCell ref="AC16:AJ16"/>
    <mergeCell ref="Z17:AB17"/>
    <mergeCell ref="AC17:AJ17"/>
    <mergeCell ref="A13:T13"/>
    <mergeCell ref="C17:L17"/>
    <mergeCell ref="M17:U17"/>
    <mergeCell ref="AE14:AJ14"/>
    <mergeCell ref="U13:AA13"/>
    <mergeCell ref="H4:AJ4"/>
    <mergeCell ref="H8:AJ8"/>
    <mergeCell ref="H5:AJ5"/>
    <mergeCell ref="H6:AJ6"/>
    <mergeCell ref="H7:S7"/>
    <mergeCell ref="T7:Z7"/>
    <mergeCell ref="A1:AJ1"/>
    <mergeCell ref="AC23:AJ23"/>
    <mergeCell ref="A4:G4"/>
    <mergeCell ref="A5:G5"/>
    <mergeCell ref="A6:G6"/>
    <mergeCell ref="A7:G7"/>
    <mergeCell ref="A8:G8"/>
    <mergeCell ref="A23:B23"/>
    <mergeCell ref="C23:L23"/>
    <mergeCell ref="M23:U23"/>
    <mergeCell ref="V23:Y23"/>
    <mergeCell ref="Z23:AB23"/>
    <mergeCell ref="V17:Y17"/>
    <mergeCell ref="AB11:AD11"/>
    <mergeCell ref="Z20:AB20"/>
    <mergeCell ref="AC20:AJ20"/>
    <mergeCell ref="C19:L19"/>
    <mergeCell ref="M19:U19"/>
    <mergeCell ref="Z22:AB22"/>
    <mergeCell ref="AC22:AJ22"/>
    <mergeCell ref="A22:B22"/>
    <mergeCell ref="C22:L22"/>
    <mergeCell ref="M22:U22"/>
    <mergeCell ref="V22:Y22"/>
    <mergeCell ref="AA31:AI31"/>
    <mergeCell ref="AA7:AJ7"/>
    <mergeCell ref="B29:G29"/>
    <mergeCell ref="B28:AI28"/>
    <mergeCell ref="AB13:AD13"/>
    <mergeCell ref="AE13:AJ13"/>
    <mergeCell ref="A20:B20"/>
    <mergeCell ref="A19:B19"/>
    <mergeCell ref="AC19:AJ19"/>
    <mergeCell ref="V19:Y19"/>
    <mergeCell ref="Z19:AB19"/>
    <mergeCell ref="V20:Y20"/>
    <mergeCell ref="B30:G30"/>
    <mergeCell ref="B31:G31"/>
    <mergeCell ref="C20:L20"/>
    <mergeCell ref="M20:U20"/>
  </mergeCells>
  <phoneticPr fontId="0" type="noConversion"/>
  <dataValidations count="4">
    <dataValidation type="list" allowBlank="1" showInputMessage="1" showErrorMessage="1" sqref="H5:AJ5" xr:uid="{00000000-0002-0000-0000-000000000000}">
      <formula1>$BA$1:$BA$7</formula1>
    </dataValidation>
    <dataValidation type="list" allowBlank="1" showInputMessage="1" showErrorMessage="1" sqref="A16:B16 A19:B19 A22:B22" xr:uid="{00000000-0002-0000-0000-000001000000}">
      <formula1>$BD$1:$BD$3</formula1>
    </dataValidation>
    <dataValidation type="list" allowBlank="1" showInputMessage="1" showErrorMessage="1" sqref="AA7" xr:uid="{00000000-0002-0000-0000-000002000000}">
      <formula1>$BB$1:$BB$7</formula1>
    </dataValidation>
    <dataValidation type="list" allowBlank="1" showInputMessage="1" showErrorMessage="1" sqref="H7:S7" xr:uid="{00000000-0002-0000-0000-000003000000}">
      <formula1>$BB$1:$BB10</formula1>
    </dataValidation>
  </dataValidations>
  <printOptions horizontalCentered="1"/>
  <pageMargins left="0.5" right="0.5" top="0.63" bottom="0.69" header="0.37" footer="0.4"/>
  <pageSetup scale="80" orientation="landscape" r:id="rId1"/>
  <headerFooter alignWithMargins="0">
    <oddFooter xml:space="preserve">&amp;C&amp;"Arial,Bold"&amp;8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8"/>
  <sheetViews>
    <sheetView topLeftCell="A10" zoomScaleNormal="100" workbookViewId="0">
      <selection activeCell="F11" sqref="F11:G11"/>
    </sheetView>
  </sheetViews>
  <sheetFormatPr defaultColWidth="9.140625" defaultRowHeight="12.75" x14ac:dyDescent="0.2"/>
  <cols>
    <col min="1" max="1" width="7.28515625" style="10" customWidth="1"/>
    <col min="2" max="2" width="6.28515625" style="10" customWidth="1"/>
    <col min="3" max="3" width="9.42578125" style="10" customWidth="1"/>
    <col min="4" max="5" width="4.140625" style="10" customWidth="1"/>
    <col min="6" max="7" width="3.7109375" style="10" customWidth="1"/>
    <col min="8" max="8" width="4.28515625" style="10" customWidth="1"/>
    <col min="9" max="9" width="4.85546875" style="10" customWidth="1"/>
    <col min="10" max="11" width="4" style="10" customWidth="1"/>
    <col min="12" max="12" width="4.28515625" style="10" customWidth="1"/>
    <col min="13" max="13" width="4.85546875" style="10" customWidth="1"/>
    <col min="14" max="15" width="4" style="10" customWidth="1"/>
    <col min="16" max="16" width="4.85546875" style="10" customWidth="1"/>
    <col min="17" max="17" width="5.28515625" style="10" customWidth="1"/>
    <col min="18" max="20" width="4.28515625" style="10" customWidth="1"/>
    <col min="21" max="21" width="4.85546875" style="10" customWidth="1"/>
    <col min="22" max="23" width="4.28515625" style="10" customWidth="1"/>
    <col min="24" max="25" width="4.85546875" style="10" customWidth="1"/>
    <col min="26" max="26" width="4.28515625" style="10" customWidth="1"/>
    <col min="27" max="27" width="6.85546875" style="10" customWidth="1"/>
    <col min="28" max="28" width="5.28515625" style="10" customWidth="1"/>
    <col min="29" max="29" width="10.85546875" style="10" customWidth="1"/>
    <col min="30" max="30" width="3.7109375" style="10" customWidth="1"/>
    <col min="31" max="31" width="2.5703125" style="10" customWidth="1"/>
    <col min="32" max="84" width="3.7109375" style="10" customWidth="1"/>
    <col min="85" max="16384" width="9.140625" style="10"/>
  </cols>
  <sheetData>
    <row r="1" spans="1:29" ht="18.75" customHeight="1" x14ac:dyDescent="0.2">
      <c r="A1" s="61" t="s">
        <v>10</v>
      </c>
      <c r="B1" s="61"/>
      <c r="C1" s="61"/>
      <c r="D1" s="61"/>
      <c r="E1" s="61"/>
      <c r="F1" s="83" t="str">
        <f>T('Exhibit 19 - PPS Cover Page'!H4:AJ4)</f>
        <v>Older Americans Act Title VII Subtitle A Chapter 3 (Programs for Prevention of Elder Abuse, Neglect and Exploitation)</v>
      </c>
      <c r="G1" s="83"/>
      <c r="H1" s="83"/>
      <c r="I1" s="83"/>
      <c r="J1" s="83"/>
      <c r="K1" s="83"/>
      <c r="L1" s="83"/>
      <c r="M1" s="83"/>
      <c r="N1" s="83"/>
      <c r="O1" s="83"/>
      <c r="P1" s="83"/>
      <c r="Q1" s="83"/>
      <c r="R1" s="83"/>
      <c r="S1" s="83"/>
      <c r="T1" s="83"/>
      <c r="U1" s="83"/>
      <c r="V1" s="83"/>
      <c r="W1" s="83"/>
      <c r="X1" s="83"/>
      <c r="Y1" s="83"/>
      <c r="Z1" s="83"/>
      <c r="AA1" s="83"/>
      <c r="AB1" s="83"/>
      <c r="AC1" s="83"/>
    </row>
    <row r="2" spans="1:29" ht="18.75" customHeight="1" x14ac:dyDescent="0.2">
      <c r="A2" s="61" t="s">
        <v>15</v>
      </c>
      <c r="B2" s="61"/>
      <c r="C2" s="61"/>
      <c r="D2" s="61"/>
      <c r="E2" s="61"/>
      <c r="F2" s="84" t="str">
        <f>T('Exhibit 19 - PPS Cover Page'!H5:AJ5)</f>
        <v>2023-24</v>
      </c>
      <c r="G2" s="84"/>
      <c r="H2" s="84"/>
      <c r="I2" s="84"/>
      <c r="J2" s="84"/>
      <c r="K2" s="84"/>
      <c r="L2" s="84"/>
      <c r="M2" s="84"/>
      <c r="N2" s="84"/>
      <c r="O2" s="84"/>
      <c r="P2" s="84"/>
      <c r="Q2" s="84"/>
      <c r="R2" s="84"/>
      <c r="S2" s="84"/>
      <c r="T2" s="84"/>
      <c r="U2" s="84"/>
      <c r="V2" s="84"/>
      <c r="W2" s="84"/>
      <c r="X2" s="84"/>
      <c r="Y2" s="84"/>
      <c r="Z2" s="84"/>
      <c r="AA2" s="84"/>
      <c r="AB2" s="84"/>
      <c r="AC2" s="84"/>
    </row>
    <row r="3" spans="1:29" ht="18.75" hidden="1" customHeight="1" x14ac:dyDescent="0.2">
      <c r="A3" s="61" t="s">
        <v>19</v>
      </c>
      <c r="B3" s="61"/>
      <c r="C3" s="61"/>
      <c r="D3" s="61"/>
      <c r="E3" s="61"/>
      <c r="F3" s="84" t="str">
        <f>T('Exhibit 19 - PPS Cover Page'!H6:AJ6)</f>
        <v>[Enter Subaward Number]</v>
      </c>
      <c r="G3" s="84"/>
      <c r="H3" s="84"/>
      <c r="I3" s="84"/>
      <c r="J3" s="84"/>
      <c r="K3" s="84"/>
      <c r="L3" s="84"/>
      <c r="M3" s="84"/>
      <c r="N3" s="84"/>
      <c r="O3" s="84"/>
      <c r="P3" s="84"/>
      <c r="Q3" s="84"/>
      <c r="R3" s="84"/>
      <c r="S3" s="84"/>
      <c r="T3" s="84"/>
      <c r="U3" s="84"/>
      <c r="V3" s="84"/>
      <c r="W3" s="84"/>
      <c r="X3" s="84"/>
      <c r="Y3" s="84"/>
      <c r="Z3" s="84"/>
      <c r="AA3" s="84"/>
      <c r="AB3" s="84"/>
      <c r="AC3" s="84"/>
    </row>
    <row r="4" spans="1:29" ht="18.75" hidden="1" customHeight="1" x14ac:dyDescent="0.2">
      <c r="A4" s="61" t="s">
        <v>22</v>
      </c>
      <c r="B4" s="61"/>
      <c r="C4" s="61"/>
      <c r="D4" s="61"/>
      <c r="E4" s="61"/>
      <c r="F4" s="84" t="str">
        <f>T('Exhibit 19 - PPS Cover Page'!H7:S7)</f>
        <v>N/A</v>
      </c>
      <c r="G4" s="84"/>
      <c r="H4" s="84"/>
      <c r="I4" s="84"/>
      <c r="J4" s="84"/>
      <c r="K4" s="84"/>
      <c r="L4" s="84"/>
      <c r="M4" s="84"/>
      <c r="N4" s="84"/>
      <c r="O4" s="84"/>
      <c r="P4" s="84"/>
      <c r="Q4" s="84"/>
      <c r="R4" s="91" t="s">
        <v>24</v>
      </c>
      <c r="S4" s="91"/>
      <c r="T4" s="91"/>
      <c r="U4" s="91"/>
      <c r="V4" s="91"/>
      <c r="W4" s="91"/>
      <c r="X4" s="92" t="str">
        <f>T('Exhibit 19 - PPS Cover Page'!AA7:AJ7)</f>
        <v>N/A</v>
      </c>
      <c r="Y4" s="92"/>
      <c r="Z4" s="92"/>
      <c r="AA4" s="92"/>
      <c r="AB4" s="92"/>
      <c r="AC4" s="92"/>
    </row>
    <row r="5" spans="1:29" ht="18.75" customHeight="1" x14ac:dyDescent="0.2">
      <c r="A5" s="61" t="s">
        <v>126</v>
      </c>
      <c r="B5" s="61"/>
      <c r="C5" s="61"/>
      <c r="D5" s="61"/>
      <c r="E5" s="61"/>
      <c r="F5" s="93" t="str">
        <f>T('Exhibit 19 - PPS Cover Page'!H8:AJ8)</f>
        <v>[Enter Legal Name]</v>
      </c>
      <c r="G5" s="93"/>
      <c r="H5" s="93"/>
      <c r="I5" s="93"/>
      <c r="J5" s="93"/>
      <c r="K5" s="93"/>
      <c r="L5" s="93"/>
      <c r="M5" s="93"/>
      <c r="N5" s="93"/>
      <c r="O5" s="93"/>
      <c r="P5" s="93"/>
      <c r="Q5" s="93"/>
      <c r="R5" s="93"/>
      <c r="S5" s="93"/>
      <c r="T5" s="93"/>
      <c r="U5" s="93"/>
      <c r="V5" s="93"/>
      <c r="W5" s="93"/>
      <c r="X5" s="93"/>
      <c r="Y5" s="93"/>
      <c r="Z5" s="93"/>
      <c r="AA5" s="93"/>
      <c r="AB5" s="93"/>
      <c r="AC5" s="93"/>
    </row>
    <row r="6" spans="1:29" ht="22.5" customHeight="1" x14ac:dyDescent="0.2">
      <c r="A6" s="11" t="s">
        <v>56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s="12" customFormat="1" ht="25.5" customHeight="1" x14ac:dyDescent="0.2">
      <c r="B7" s="13"/>
      <c r="C7" s="13"/>
      <c r="D7" s="13"/>
      <c r="E7" s="13"/>
      <c r="F7" s="85" t="s">
        <v>57</v>
      </c>
      <c r="G7" s="86"/>
      <c r="H7" s="86"/>
      <c r="I7" s="87"/>
      <c r="J7" s="85" t="s">
        <v>58</v>
      </c>
      <c r="K7" s="86"/>
      <c r="L7" s="86"/>
      <c r="M7" s="87"/>
      <c r="N7" s="85" t="s">
        <v>59</v>
      </c>
      <c r="O7" s="86"/>
      <c r="P7" s="86"/>
      <c r="Q7" s="87"/>
      <c r="R7" s="85" t="s">
        <v>60</v>
      </c>
      <c r="S7" s="86"/>
      <c r="T7" s="86"/>
      <c r="U7" s="87"/>
      <c r="V7" s="85" t="s">
        <v>61</v>
      </c>
      <c r="W7" s="86"/>
      <c r="X7" s="86"/>
      <c r="Y7" s="87"/>
      <c r="Z7" s="88" t="s">
        <v>62</v>
      </c>
      <c r="AA7" s="89"/>
      <c r="AB7" s="89"/>
      <c r="AC7" s="90"/>
    </row>
    <row r="8" spans="1:29" ht="27.75" customHeight="1" x14ac:dyDescent="0.2">
      <c r="A8" s="102" t="s">
        <v>63</v>
      </c>
      <c r="B8" s="103"/>
      <c r="C8" s="103"/>
      <c r="D8" s="103"/>
      <c r="E8" s="103"/>
      <c r="F8" s="104"/>
      <c r="G8" s="104"/>
      <c r="H8" s="104"/>
      <c r="I8" s="104"/>
      <c r="J8" s="104"/>
      <c r="K8" s="104"/>
      <c r="L8" s="104"/>
      <c r="M8" s="104"/>
      <c r="N8" s="104"/>
      <c r="O8" s="104"/>
      <c r="P8" s="104"/>
      <c r="Q8" s="104"/>
      <c r="R8" s="104"/>
      <c r="S8" s="104"/>
      <c r="T8" s="104"/>
      <c r="U8" s="104"/>
      <c r="V8" s="104"/>
      <c r="W8" s="104"/>
      <c r="X8" s="104"/>
      <c r="Y8" s="104"/>
      <c r="Z8" s="94" t="str">
        <f>IF(OR(F8="")*OR(J8="")*OR(N8="")*OR(R8="")*OR(V8=""),"",SUM(F8:Y8))</f>
        <v/>
      </c>
      <c r="AA8" s="94"/>
      <c r="AB8" s="94"/>
      <c r="AC8" s="94"/>
    </row>
    <row r="9" spans="1:29" ht="21" customHeight="1" x14ac:dyDescent="0.2">
      <c r="A9" s="95" t="s">
        <v>64</v>
      </c>
      <c r="B9" s="96"/>
      <c r="C9" s="96"/>
      <c r="D9" s="96"/>
      <c r="E9" s="97"/>
      <c r="F9" s="98" t="s">
        <v>65</v>
      </c>
      <c r="G9" s="99"/>
      <c r="H9" s="100" t="s">
        <v>66</v>
      </c>
      <c r="I9" s="100"/>
      <c r="J9" s="101" t="s">
        <v>67</v>
      </c>
      <c r="K9" s="101"/>
      <c r="L9" s="100" t="s">
        <v>66</v>
      </c>
      <c r="M9" s="100"/>
      <c r="N9" s="101" t="s">
        <v>67</v>
      </c>
      <c r="O9" s="101"/>
      <c r="P9" s="100" t="s">
        <v>66</v>
      </c>
      <c r="Q9" s="100"/>
      <c r="R9" s="101" t="s">
        <v>67</v>
      </c>
      <c r="S9" s="101"/>
      <c r="T9" s="100" t="s">
        <v>66</v>
      </c>
      <c r="U9" s="100"/>
      <c r="V9" s="101" t="s">
        <v>67</v>
      </c>
      <c r="W9" s="101"/>
      <c r="X9" s="100" t="s">
        <v>66</v>
      </c>
      <c r="Y9" s="100"/>
      <c r="Z9" s="101" t="s">
        <v>68</v>
      </c>
      <c r="AA9" s="101"/>
      <c r="AB9" s="100" t="s">
        <v>69</v>
      </c>
      <c r="AC9" s="100"/>
    </row>
    <row r="10" spans="1:29" ht="22.5" customHeight="1" x14ac:dyDescent="0.2">
      <c r="A10" s="105" t="s">
        <v>70</v>
      </c>
      <c r="B10" s="105"/>
      <c r="C10" s="105"/>
      <c r="D10" s="106" t="s">
        <v>122</v>
      </c>
      <c r="E10" s="106"/>
      <c r="F10" s="107"/>
      <c r="G10" s="107"/>
      <c r="H10" s="108"/>
      <c r="I10" s="108"/>
      <c r="J10" s="107"/>
      <c r="K10" s="107"/>
      <c r="L10" s="108"/>
      <c r="M10" s="108"/>
      <c r="N10" s="107"/>
      <c r="O10" s="107"/>
      <c r="P10" s="108"/>
      <c r="Q10" s="108"/>
      <c r="R10" s="107"/>
      <c r="S10" s="107"/>
      <c r="T10" s="108"/>
      <c r="U10" s="108"/>
      <c r="V10" s="107"/>
      <c r="W10" s="107"/>
      <c r="X10" s="108"/>
      <c r="Y10" s="108"/>
      <c r="Z10" s="109">
        <f t="shared" ref="Z10:Z20" si="0">SUM(F10,J10,N10,R10,V10)</f>
        <v>0</v>
      </c>
      <c r="AA10" s="109"/>
      <c r="AB10" s="79">
        <f t="shared" ref="AB10:AB21" si="1">SUM(H10,L10,P10,T10,X10)</f>
        <v>0</v>
      </c>
      <c r="AC10" s="79"/>
    </row>
    <row r="11" spans="1:29" ht="22.5" customHeight="1" x14ac:dyDescent="0.2">
      <c r="A11" s="105"/>
      <c r="B11" s="105"/>
      <c r="C11" s="105"/>
      <c r="D11" s="76" t="s">
        <v>127</v>
      </c>
      <c r="E11" s="76"/>
      <c r="F11" s="110"/>
      <c r="G11" s="110"/>
      <c r="H11" s="80"/>
      <c r="I11" s="80"/>
      <c r="J11" s="110"/>
      <c r="K11" s="110"/>
      <c r="L11" s="80"/>
      <c r="M11" s="80"/>
      <c r="N11" s="110"/>
      <c r="O11" s="110"/>
      <c r="P11" s="80"/>
      <c r="Q11" s="80"/>
      <c r="R11" s="110"/>
      <c r="S11" s="110"/>
      <c r="T11" s="80"/>
      <c r="U11" s="80"/>
      <c r="V11" s="110"/>
      <c r="W11" s="110"/>
      <c r="X11" s="111"/>
      <c r="Y11" s="112"/>
      <c r="Z11" s="113">
        <f t="shared" si="0"/>
        <v>0</v>
      </c>
      <c r="AA11" s="113"/>
      <c r="AB11" s="78">
        <f t="shared" si="1"/>
        <v>0</v>
      </c>
      <c r="AC11" s="78"/>
    </row>
    <row r="12" spans="1:29" ht="22.5" customHeight="1" x14ac:dyDescent="0.2">
      <c r="A12" s="105" t="s">
        <v>71</v>
      </c>
      <c r="B12" s="105"/>
      <c r="C12" s="105"/>
      <c r="D12" s="106" t="s">
        <v>123</v>
      </c>
      <c r="E12" s="106"/>
      <c r="F12" s="107"/>
      <c r="G12" s="107"/>
      <c r="H12" s="108"/>
      <c r="I12" s="108"/>
      <c r="J12" s="107"/>
      <c r="K12" s="107"/>
      <c r="L12" s="108"/>
      <c r="M12" s="108"/>
      <c r="N12" s="107"/>
      <c r="O12" s="107"/>
      <c r="P12" s="108"/>
      <c r="Q12" s="108"/>
      <c r="R12" s="107"/>
      <c r="S12" s="107"/>
      <c r="T12" s="108"/>
      <c r="U12" s="108"/>
      <c r="V12" s="107"/>
      <c r="W12" s="107"/>
      <c r="X12" s="108"/>
      <c r="Y12" s="108"/>
      <c r="Z12" s="109">
        <f t="shared" si="0"/>
        <v>0</v>
      </c>
      <c r="AA12" s="109"/>
      <c r="AB12" s="79">
        <f t="shared" si="1"/>
        <v>0</v>
      </c>
      <c r="AC12" s="79"/>
    </row>
    <row r="13" spans="1:29" ht="22.5" customHeight="1" x14ac:dyDescent="0.2">
      <c r="A13" s="105"/>
      <c r="B13" s="105"/>
      <c r="C13" s="105"/>
      <c r="D13" s="76" t="s">
        <v>128</v>
      </c>
      <c r="E13" s="76"/>
      <c r="F13" s="110"/>
      <c r="G13" s="110"/>
      <c r="H13" s="80"/>
      <c r="I13" s="80"/>
      <c r="J13" s="110"/>
      <c r="K13" s="110"/>
      <c r="L13" s="80"/>
      <c r="M13" s="80"/>
      <c r="N13" s="110"/>
      <c r="O13" s="110"/>
      <c r="P13" s="80"/>
      <c r="Q13" s="80"/>
      <c r="R13" s="110"/>
      <c r="S13" s="110"/>
      <c r="T13" s="80"/>
      <c r="U13" s="80"/>
      <c r="V13" s="110"/>
      <c r="W13" s="110"/>
      <c r="X13" s="80"/>
      <c r="Y13" s="80"/>
      <c r="Z13" s="113">
        <f t="shared" si="0"/>
        <v>0</v>
      </c>
      <c r="AA13" s="113"/>
      <c r="AB13" s="78">
        <f t="shared" si="1"/>
        <v>0</v>
      </c>
      <c r="AC13" s="78"/>
    </row>
    <row r="14" spans="1:29" ht="22.5" customHeight="1" x14ac:dyDescent="0.2">
      <c r="A14" s="105" t="s">
        <v>72</v>
      </c>
      <c r="B14" s="105"/>
      <c r="C14" s="105"/>
      <c r="D14" s="106" t="s">
        <v>123</v>
      </c>
      <c r="E14" s="106"/>
      <c r="F14" s="107"/>
      <c r="G14" s="107"/>
      <c r="H14" s="108"/>
      <c r="I14" s="108"/>
      <c r="J14" s="107"/>
      <c r="K14" s="107"/>
      <c r="L14" s="108"/>
      <c r="M14" s="108"/>
      <c r="N14" s="107"/>
      <c r="O14" s="107"/>
      <c r="P14" s="108"/>
      <c r="Q14" s="108"/>
      <c r="R14" s="107"/>
      <c r="S14" s="107"/>
      <c r="T14" s="108"/>
      <c r="U14" s="108"/>
      <c r="V14" s="107"/>
      <c r="W14" s="107"/>
      <c r="X14" s="108"/>
      <c r="Y14" s="108"/>
      <c r="Z14" s="109">
        <f t="shared" si="0"/>
        <v>0</v>
      </c>
      <c r="AA14" s="109"/>
      <c r="AB14" s="79">
        <f t="shared" si="1"/>
        <v>0</v>
      </c>
      <c r="AC14" s="79"/>
    </row>
    <row r="15" spans="1:29" ht="22.5" customHeight="1" x14ac:dyDescent="0.2">
      <c r="A15" s="105"/>
      <c r="B15" s="105"/>
      <c r="C15" s="105"/>
      <c r="D15" s="76" t="s">
        <v>128</v>
      </c>
      <c r="E15" s="76"/>
      <c r="F15" s="110"/>
      <c r="G15" s="110"/>
      <c r="H15" s="80"/>
      <c r="I15" s="80"/>
      <c r="J15" s="110"/>
      <c r="K15" s="110"/>
      <c r="L15" s="80"/>
      <c r="M15" s="80"/>
      <c r="N15" s="110"/>
      <c r="O15" s="110"/>
      <c r="P15" s="80"/>
      <c r="Q15" s="80"/>
      <c r="R15" s="110"/>
      <c r="S15" s="110"/>
      <c r="T15" s="80"/>
      <c r="U15" s="80"/>
      <c r="V15" s="110"/>
      <c r="W15" s="110"/>
      <c r="X15" s="80"/>
      <c r="Y15" s="80"/>
      <c r="Z15" s="114">
        <f t="shared" si="0"/>
        <v>0</v>
      </c>
      <c r="AA15" s="115"/>
      <c r="AB15" s="78">
        <f t="shared" si="1"/>
        <v>0</v>
      </c>
      <c r="AC15" s="78"/>
    </row>
    <row r="16" spans="1:29" ht="22.5" customHeight="1" x14ac:dyDescent="0.2">
      <c r="A16" s="105" t="s">
        <v>73</v>
      </c>
      <c r="B16" s="105"/>
      <c r="C16" s="105"/>
      <c r="D16" s="106" t="s">
        <v>123</v>
      </c>
      <c r="E16" s="106"/>
      <c r="F16" s="107"/>
      <c r="G16" s="107"/>
      <c r="H16" s="108"/>
      <c r="I16" s="108"/>
      <c r="J16" s="107"/>
      <c r="K16" s="107"/>
      <c r="L16" s="108"/>
      <c r="M16" s="108"/>
      <c r="N16" s="107"/>
      <c r="O16" s="107"/>
      <c r="P16" s="108"/>
      <c r="Q16" s="108"/>
      <c r="R16" s="107"/>
      <c r="S16" s="107"/>
      <c r="T16" s="108"/>
      <c r="U16" s="108"/>
      <c r="V16" s="107"/>
      <c r="W16" s="107"/>
      <c r="X16" s="108"/>
      <c r="Y16" s="108"/>
      <c r="Z16" s="109">
        <f t="shared" si="0"/>
        <v>0</v>
      </c>
      <c r="AA16" s="109"/>
      <c r="AB16" s="79">
        <f t="shared" si="1"/>
        <v>0</v>
      </c>
      <c r="AC16" s="79"/>
    </row>
    <row r="17" spans="1:29" ht="22.5" customHeight="1" x14ac:dyDescent="0.2">
      <c r="A17" s="105"/>
      <c r="B17" s="105"/>
      <c r="C17" s="105"/>
      <c r="D17" s="76" t="s">
        <v>128</v>
      </c>
      <c r="E17" s="76"/>
      <c r="F17" s="110"/>
      <c r="G17" s="110"/>
      <c r="H17" s="80"/>
      <c r="I17" s="80"/>
      <c r="J17" s="110"/>
      <c r="K17" s="110"/>
      <c r="L17" s="80"/>
      <c r="M17" s="80"/>
      <c r="N17" s="110"/>
      <c r="O17" s="110"/>
      <c r="P17" s="80"/>
      <c r="Q17" s="80"/>
      <c r="R17" s="110"/>
      <c r="S17" s="110"/>
      <c r="T17" s="80"/>
      <c r="U17" s="80"/>
      <c r="V17" s="110"/>
      <c r="W17" s="110"/>
      <c r="X17" s="80"/>
      <c r="Y17" s="80"/>
      <c r="Z17" s="113">
        <f t="shared" si="0"/>
        <v>0</v>
      </c>
      <c r="AA17" s="113"/>
      <c r="AB17" s="78">
        <f t="shared" si="1"/>
        <v>0</v>
      </c>
      <c r="AC17" s="78"/>
    </row>
    <row r="18" spans="1:29" ht="22.5" customHeight="1" x14ac:dyDescent="0.2">
      <c r="A18" s="105" t="s">
        <v>74</v>
      </c>
      <c r="B18" s="105"/>
      <c r="C18" s="105"/>
      <c r="D18" s="106" t="s">
        <v>123</v>
      </c>
      <c r="E18" s="106"/>
      <c r="F18" s="107"/>
      <c r="G18" s="107"/>
      <c r="H18" s="108"/>
      <c r="I18" s="108"/>
      <c r="J18" s="107"/>
      <c r="K18" s="107"/>
      <c r="L18" s="108"/>
      <c r="M18" s="108"/>
      <c r="N18" s="107"/>
      <c r="O18" s="107"/>
      <c r="P18" s="108"/>
      <c r="Q18" s="108"/>
      <c r="R18" s="107"/>
      <c r="S18" s="107"/>
      <c r="T18" s="108"/>
      <c r="U18" s="108"/>
      <c r="V18" s="107"/>
      <c r="W18" s="107"/>
      <c r="X18" s="108"/>
      <c r="Y18" s="108"/>
      <c r="Z18" s="109">
        <f t="shared" si="0"/>
        <v>0</v>
      </c>
      <c r="AA18" s="109"/>
      <c r="AB18" s="79">
        <f t="shared" si="1"/>
        <v>0</v>
      </c>
      <c r="AC18" s="79"/>
    </row>
    <row r="19" spans="1:29" ht="22.5" customHeight="1" x14ac:dyDescent="0.2">
      <c r="A19" s="105"/>
      <c r="B19" s="105"/>
      <c r="C19" s="105"/>
      <c r="D19" s="76" t="s">
        <v>128</v>
      </c>
      <c r="E19" s="76"/>
      <c r="F19" s="110"/>
      <c r="G19" s="110"/>
      <c r="H19" s="80"/>
      <c r="I19" s="80"/>
      <c r="J19" s="110"/>
      <c r="K19" s="110"/>
      <c r="L19" s="80"/>
      <c r="M19" s="80"/>
      <c r="N19" s="110"/>
      <c r="O19" s="110"/>
      <c r="P19" s="80"/>
      <c r="Q19" s="80"/>
      <c r="R19" s="110"/>
      <c r="S19" s="110"/>
      <c r="T19" s="80"/>
      <c r="U19" s="80"/>
      <c r="V19" s="110"/>
      <c r="W19" s="110"/>
      <c r="X19" s="80"/>
      <c r="Y19" s="80"/>
      <c r="Z19" s="113">
        <f t="shared" si="0"/>
        <v>0</v>
      </c>
      <c r="AA19" s="113"/>
      <c r="AB19" s="78">
        <f t="shared" si="1"/>
        <v>0</v>
      </c>
      <c r="AC19" s="78"/>
    </row>
    <row r="20" spans="1:29" ht="22.5" customHeight="1" x14ac:dyDescent="0.2">
      <c r="A20" s="105" t="s">
        <v>75</v>
      </c>
      <c r="B20" s="105"/>
      <c r="C20" s="105"/>
      <c r="D20" s="106" t="s">
        <v>123</v>
      </c>
      <c r="E20" s="106"/>
      <c r="F20" s="107"/>
      <c r="G20" s="107"/>
      <c r="H20" s="108"/>
      <c r="I20" s="108"/>
      <c r="J20" s="107"/>
      <c r="K20" s="107"/>
      <c r="L20" s="108"/>
      <c r="M20" s="108"/>
      <c r="N20" s="107"/>
      <c r="O20" s="107"/>
      <c r="P20" s="108"/>
      <c r="Q20" s="108"/>
      <c r="R20" s="107"/>
      <c r="S20" s="107"/>
      <c r="T20" s="108"/>
      <c r="U20" s="108"/>
      <c r="V20" s="107"/>
      <c r="W20" s="107"/>
      <c r="X20" s="108"/>
      <c r="Y20" s="108"/>
      <c r="Z20" s="109">
        <f t="shared" si="0"/>
        <v>0</v>
      </c>
      <c r="AA20" s="109"/>
      <c r="AB20" s="79">
        <f t="shared" si="1"/>
        <v>0</v>
      </c>
      <c r="AC20" s="79"/>
    </row>
    <row r="21" spans="1:29" ht="22.5" customHeight="1" x14ac:dyDescent="0.2">
      <c r="A21" s="105"/>
      <c r="B21" s="105"/>
      <c r="C21" s="105"/>
      <c r="D21" s="76" t="s">
        <v>128</v>
      </c>
      <c r="E21" s="76"/>
      <c r="F21" s="110"/>
      <c r="G21" s="110"/>
      <c r="H21" s="80"/>
      <c r="I21" s="80"/>
      <c r="J21" s="110"/>
      <c r="K21" s="110"/>
      <c r="L21" s="80"/>
      <c r="M21" s="80"/>
      <c r="N21" s="110"/>
      <c r="O21" s="110"/>
      <c r="P21" s="80"/>
      <c r="Q21" s="80"/>
      <c r="R21" s="110"/>
      <c r="S21" s="110"/>
      <c r="T21" s="80"/>
      <c r="U21" s="80"/>
      <c r="V21" s="110"/>
      <c r="W21" s="110"/>
      <c r="X21" s="80"/>
      <c r="Y21" s="80"/>
      <c r="Z21" s="113">
        <f>SUM(F21,J21,N21,R21,V21)</f>
        <v>0</v>
      </c>
      <c r="AA21" s="113"/>
      <c r="AB21" s="78">
        <f t="shared" si="1"/>
        <v>0</v>
      </c>
      <c r="AC21" s="78"/>
    </row>
    <row r="22" spans="1:29" ht="22.5" customHeight="1" x14ac:dyDescent="0.2">
      <c r="A22" s="119" t="s">
        <v>76</v>
      </c>
      <c r="B22" s="119"/>
      <c r="C22" s="119"/>
      <c r="D22" s="106" t="s">
        <v>123</v>
      </c>
      <c r="E22" s="106"/>
      <c r="F22" s="120"/>
      <c r="G22" s="120"/>
      <c r="H22" s="75"/>
      <c r="I22" s="75"/>
      <c r="J22" s="81"/>
      <c r="K22" s="81"/>
      <c r="L22" s="75"/>
      <c r="M22" s="75"/>
      <c r="N22" s="81"/>
      <c r="O22" s="81"/>
      <c r="P22" s="75"/>
      <c r="Q22" s="75"/>
      <c r="R22" s="81"/>
      <c r="S22" s="81"/>
      <c r="T22" s="75"/>
      <c r="U22" s="75"/>
      <c r="V22" s="81"/>
      <c r="W22" s="81"/>
      <c r="X22" s="75"/>
      <c r="Y22" s="75"/>
      <c r="Z22" s="71"/>
      <c r="AA22" s="71"/>
      <c r="AB22" s="78">
        <f>SUM(H22,L22,P22,T22,X22)</f>
        <v>0</v>
      </c>
      <c r="AC22" s="78"/>
    </row>
    <row r="23" spans="1:29" ht="22.5" customHeight="1" x14ac:dyDescent="0.2">
      <c r="A23" s="119"/>
      <c r="B23" s="119"/>
      <c r="C23" s="119"/>
      <c r="D23" s="76" t="s">
        <v>128</v>
      </c>
      <c r="E23" s="76"/>
      <c r="F23" s="120"/>
      <c r="G23" s="120"/>
      <c r="H23" s="77"/>
      <c r="I23" s="77"/>
      <c r="J23" s="81"/>
      <c r="K23" s="81"/>
      <c r="L23" s="77"/>
      <c r="M23" s="77"/>
      <c r="N23" s="81"/>
      <c r="O23" s="81"/>
      <c r="P23" s="77"/>
      <c r="Q23" s="77"/>
      <c r="R23" s="81"/>
      <c r="S23" s="81"/>
      <c r="T23" s="77"/>
      <c r="U23" s="77"/>
      <c r="V23" s="81"/>
      <c r="W23" s="81"/>
      <c r="X23" s="77"/>
      <c r="Y23" s="77"/>
      <c r="Z23" s="72"/>
      <c r="AA23" s="72"/>
      <c r="AB23" s="78">
        <f>SUM(H23,L23,P23,T23,X23)</f>
        <v>0</v>
      </c>
      <c r="AC23" s="78"/>
    </row>
    <row r="24" spans="1:29" ht="22.5" customHeight="1" x14ac:dyDescent="0.2">
      <c r="A24" s="119" t="s">
        <v>77</v>
      </c>
      <c r="B24" s="119"/>
      <c r="C24" s="119"/>
      <c r="D24" s="106" t="s">
        <v>123</v>
      </c>
      <c r="E24" s="106"/>
      <c r="F24" s="120"/>
      <c r="G24" s="120"/>
      <c r="H24" s="82"/>
      <c r="I24" s="82"/>
      <c r="J24" s="81"/>
      <c r="K24" s="81"/>
      <c r="L24" s="82"/>
      <c r="M24" s="82"/>
      <c r="N24" s="81"/>
      <c r="O24" s="81"/>
      <c r="P24" s="82"/>
      <c r="Q24" s="82"/>
      <c r="R24" s="81"/>
      <c r="S24" s="81"/>
      <c r="T24" s="82"/>
      <c r="U24" s="82"/>
      <c r="V24" s="81"/>
      <c r="W24" s="81"/>
      <c r="X24" s="82"/>
      <c r="Y24" s="82"/>
      <c r="Z24" s="73"/>
      <c r="AA24" s="74"/>
      <c r="AB24" s="79">
        <f>SUM(H24,L24,P24,T24,X24)</f>
        <v>0</v>
      </c>
      <c r="AC24" s="79"/>
    </row>
    <row r="25" spans="1:29" ht="22.5" customHeight="1" x14ac:dyDescent="0.2">
      <c r="A25" s="119"/>
      <c r="B25" s="119"/>
      <c r="C25" s="119"/>
      <c r="D25" s="76" t="s">
        <v>128</v>
      </c>
      <c r="E25" s="76"/>
      <c r="F25" s="120"/>
      <c r="G25" s="120"/>
      <c r="H25" s="80"/>
      <c r="I25" s="80"/>
      <c r="J25" s="81"/>
      <c r="K25" s="81"/>
      <c r="L25" s="80"/>
      <c r="M25" s="80"/>
      <c r="N25" s="81"/>
      <c r="O25" s="81"/>
      <c r="P25" s="80"/>
      <c r="Q25" s="80"/>
      <c r="R25" s="81"/>
      <c r="S25" s="81"/>
      <c r="T25" s="80"/>
      <c r="U25" s="80"/>
      <c r="V25" s="81"/>
      <c r="W25" s="81"/>
      <c r="X25" s="80"/>
      <c r="Y25" s="80"/>
      <c r="Z25" s="72"/>
      <c r="AA25" s="72"/>
      <c r="AB25" s="78">
        <f>SUM(H25,L25,P25,T25,X25)</f>
        <v>0</v>
      </c>
      <c r="AC25" s="78"/>
    </row>
    <row r="26" spans="1:29" ht="22.5" customHeight="1" x14ac:dyDescent="0.2">
      <c r="A26" s="135" t="s">
        <v>78</v>
      </c>
      <c r="B26" s="135"/>
      <c r="C26" s="135"/>
      <c r="D26" s="106" t="s">
        <v>123</v>
      </c>
      <c r="E26" s="106"/>
      <c r="F26" s="132">
        <f>SUM(F10,F12,F14,F16,F18,F20)</f>
        <v>0</v>
      </c>
      <c r="G26" s="133"/>
      <c r="H26" s="116">
        <f>SUM(H10,H12,H14,H16,H18,H20,H22,H24)</f>
        <v>0</v>
      </c>
      <c r="I26" s="117"/>
      <c r="J26" s="118">
        <f>SUM(J10,J12,J14,J16,J18,J20)</f>
        <v>0</v>
      </c>
      <c r="K26" s="118"/>
      <c r="L26" s="116">
        <f>SUM(L10,L12,L14,L16,L18,L20,,L22,L24)</f>
        <v>0</v>
      </c>
      <c r="M26" s="117"/>
      <c r="N26" s="126">
        <f>SUM(N10,N12,N14,N16,N18,N20)</f>
        <v>0</v>
      </c>
      <c r="O26" s="126"/>
      <c r="P26" s="116">
        <f>SUM(P10,P12,P14,P16,P18,P20,P22,P24)</f>
        <v>0</v>
      </c>
      <c r="Q26" s="117"/>
      <c r="R26" s="126">
        <f>SUM(R10,R12,R14,R16,R18,R20)</f>
        <v>0</v>
      </c>
      <c r="S26" s="126"/>
      <c r="T26" s="116">
        <f>SUM(T10,T12,T14,T16,T18,T20,T22,T24)</f>
        <v>0</v>
      </c>
      <c r="U26" s="117"/>
      <c r="V26" s="126">
        <f>SUM(V10,V12,V14,V16,V18,V20)</f>
        <v>0</v>
      </c>
      <c r="W26" s="126"/>
      <c r="X26" s="116">
        <f>SUM(X10,X12,X14,X16,X18,X20,X22,X24)</f>
        <v>0</v>
      </c>
      <c r="Y26" s="117"/>
      <c r="Z26" s="126">
        <f>SUM(Z10,Z12,Z14,Z16,Z18,Z20)</f>
        <v>0</v>
      </c>
      <c r="AA26" s="126"/>
      <c r="AB26" s="116">
        <f>SUM(AB10,AB12,AB14,AB16,AB18,AB20,AB22,AB24)</f>
        <v>0</v>
      </c>
      <c r="AC26" s="117"/>
    </row>
    <row r="27" spans="1:29" ht="22.5" customHeight="1" x14ac:dyDescent="0.2">
      <c r="A27" s="135"/>
      <c r="B27" s="135"/>
      <c r="C27" s="135"/>
      <c r="D27" s="76" t="s">
        <v>128</v>
      </c>
      <c r="E27" s="76"/>
      <c r="F27" s="127">
        <f>SUM(F11,F13,F15,F17,F19,F21)</f>
        <v>0</v>
      </c>
      <c r="G27" s="128"/>
      <c r="H27" s="129">
        <f>SUM(H11,H13,H15,H17,H19,H21,,H23,H25)</f>
        <v>0</v>
      </c>
      <c r="I27" s="130"/>
      <c r="J27" s="131">
        <f>SUM(J11,J13,J15,J17,J19,J21)</f>
        <v>0</v>
      </c>
      <c r="K27" s="131"/>
      <c r="L27" s="129">
        <f>SUM(L11,L13,L15,L17,L19,L21,L23,L25)</f>
        <v>0</v>
      </c>
      <c r="M27" s="130"/>
      <c r="N27" s="131">
        <f>SUM(N11,N13,N15,N17,N19,N21)</f>
        <v>0</v>
      </c>
      <c r="O27" s="131"/>
      <c r="P27" s="129">
        <f>SUM(P11,P13,P15,P17,P19,P21,P23,P25)</f>
        <v>0</v>
      </c>
      <c r="Q27" s="130"/>
      <c r="R27" s="131">
        <f>SUM(R11,R13,R15,R17,R19,R21)</f>
        <v>0</v>
      </c>
      <c r="S27" s="131"/>
      <c r="T27" s="129">
        <f>SUM(T11,T13,T15,T17,T19,T21,T23,T25)</f>
        <v>0</v>
      </c>
      <c r="U27" s="130"/>
      <c r="V27" s="131">
        <f>SUM(V11,V13,V15,V17,V19,V21)</f>
        <v>0</v>
      </c>
      <c r="W27" s="131"/>
      <c r="X27" s="129">
        <f>SUM(X11,X13,X15,X17,X19,X21,,X23,X25)</f>
        <v>0</v>
      </c>
      <c r="Y27" s="130"/>
      <c r="Z27" s="131">
        <f>SUM(Z11,Z13,Z15,Z17,Z19,Z21)</f>
        <v>0</v>
      </c>
      <c r="AA27" s="131"/>
      <c r="AB27" s="129">
        <f>SUM(AB11,AB13,AB15,AB17,AB19,AB21,AB23,AB25)</f>
        <v>0</v>
      </c>
      <c r="AC27" s="130"/>
    </row>
    <row r="28" spans="1:29" ht="27.75" customHeight="1" x14ac:dyDescent="0.2">
      <c r="A28" s="135"/>
      <c r="B28" s="135"/>
      <c r="C28" s="135"/>
      <c r="D28" s="136" t="s">
        <v>79</v>
      </c>
      <c r="E28" s="137"/>
      <c r="F28" s="121">
        <f>SUM(F26:G27)</f>
        <v>0</v>
      </c>
      <c r="G28" s="122"/>
      <c r="H28" s="123">
        <f>SUM(H26:I27)</f>
        <v>0</v>
      </c>
      <c r="I28" s="124"/>
      <c r="J28" s="125">
        <f t="shared" ref="J28" si="2">SUM(J26:K27)</f>
        <v>0</v>
      </c>
      <c r="K28" s="125"/>
      <c r="L28" s="123">
        <f t="shared" ref="L28" si="3">SUM(L26:M27)</f>
        <v>0</v>
      </c>
      <c r="M28" s="124"/>
      <c r="N28" s="125">
        <f t="shared" ref="N28" si="4">SUM(N26:O27)</f>
        <v>0</v>
      </c>
      <c r="O28" s="125"/>
      <c r="P28" s="123">
        <f t="shared" ref="P28" si="5">SUM(P26:Q27)</f>
        <v>0</v>
      </c>
      <c r="Q28" s="124"/>
      <c r="R28" s="125">
        <f t="shared" ref="R28" si="6">SUM(R26:S27)</f>
        <v>0</v>
      </c>
      <c r="S28" s="125"/>
      <c r="T28" s="123">
        <f t="shared" ref="T28" si="7">SUM(T26:U27)</f>
        <v>0</v>
      </c>
      <c r="U28" s="124"/>
      <c r="V28" s="125">
        <f t="shared" ref="V28" si="8">SUM(V26:W27)</f>
        <v>0</v>
      </c>
      <c r="W28" s="125"/>
      <c r="X28" s="123">
        <f t="shared" ref="X28:Z28" si="9">SUM(X26:Y27)</f>
        <v>0</v>
      </c>
      <c r="Y28" s="124"/>
      <c r="Z28" s="125">
        <f t="shared" si="9"/>
        <v>0</v>
      </c>
      <c r="AA28" s="125"/>
      <c r="AB28" s="123">
        <f>SUM(AB26:AC27)</f>
        <v>0</v>
      </c>
      <c r="AC28" s="124"/>
    </row>
    <row r="29" spans="1:29" ht="8.25" customHeight="1" x14ac:dyDescent="0.2">
      <c r="A29" s="14"/>
      <c r="B29" s="14"/>
      <c r="C29" s="14"/>
      <c r="D29" s="14"/>
      <c r="E29" s="14"/>
      <c r="F29" s="15"/>
      <c r="G29" s="15"/>
      <c r="H29" s="16"/>
      <c r="I29" s="17"/>
      <c r="J29" s="15"/>
      <c r="K29" s="15"/>
      <c r="L29" s="16"/>
      <c r="M29" s="17"/>
      <c r="N29" s="15"/>
      <c r="O29" s="15"/>
      <c r="P29" s="16"/>
      <c r="Q29" s="17"/>
      <c r="R29" s="15"/>
      <c r="S29" s="15"/>
      <c r="T29" s="16"/>
      <c r="U29" s="17"/>
      <c r="V29" s="15"/>
      <c r="W29" s="15"/>
      <c r="X29" s="16"/>
      <c r="Y29" s="17"/>
      <c r="Z29" s="15"/>
      <c r="AA29" s="15"/>
      <c r="AB29" s="16"/>
      <c r="AC29" s="17"/>
    </row>
    <row r="30" spans="1:29" ht="14.25" customHeight="1" x14ac:dyDescent="0.2">
      <c r="A30" s="134" t="s">
        <v>80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row>
    <row r="31" spans="1:29" x14ac:dyDescent="0.2">
      <c r="A31" s="70" t="s">
        <v>81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row>
    <row r="32" spans="1:29" ht="27" customHeight="1" x14ac:dyDescent="0.2">
      <c r="A32" s="134" t="s">
        <v>129</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row>
    <row r="33" spans="1:29" x14ac:dyDescent="0.2">
      <c r="A33" s="70" t="s">
        <v>82</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row>
    <row r="34" spans="1:29" ht="24" customHeight="1" x14ac:dyDescent="0.2">
      <c r="A34" s="134" t="s">
        <v>131</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row>
    <row r="35" spans="1:29" x14ac:dyDescent="0.2">
      <c r="A35" s="70" t="s">
        <v>124</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row>
    <row r="36" spans="1:29" x14ac:dyDescent="0.2">
      <c r="A36" s="70" t="s">
        <v>130</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row>
    <row r="37" spans="1:29" x14ac:dyDescent="0.2">
      <c r="A37" s="70" t="s">
        <v>83</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row>
    <row r="38" spans="1:29" x14ac:dyDescent="0.2">
      <c r="A38" s="70" t="s">
        <v>84</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row>
  </sheetData>
  <sheetProtection algorithmName="SHA-512" hashValue="KmapDIUBtOCQI55a9OFZiH2chD34ePZpJgJaNl3iNfAJd0Dn3CwKLl+vrfqXEn0KxQJ6wEzPB2aCcFYSjUfj0w==" saltValue="9RYwAEF57g+tEc21wMGnGg==" spinCount="100000" sheet="1" selectLockedCells="1"/>
  <mergeCells count="293">
    <mergeCell ref="L28:M28"/>
    <mergeCell ref="A34:AC34"/>
    <mergeCell ref="A35:AC35"/>
    <mergeCell ref="T27:U27"/>
    <mergeCell ref="V27:W27"/>
    <mergeCell ref="X27:Y27"/>
    <mergeCell ref="A36:AC36"/>
    <mergeCell ref="A37:AC37"/>
    <mergeCell ref="Z28:AA28"/>
    <mergeCell ref="AB28:AC28"/>
    <mergeCell ref="A30:AC30"/>
    <mergeCell ref="A31:AC31"/>
    <mergeCell ref="A32:AC32"/>
    <mergeCell ref="A33:AC33"/>
    <mergeCell ref="N28:O28"/>
    <mergeCell ref="P28:Q28"/>
    <mergeCell ref="R28:S28"/>
    <mergeCell ref="T28:U28"/>
    <mergeCell ref="V28:W28"/>
    <mergeCell ref="X28:Y28"/>
    <mergeCell ref="A26:C28"/>
    <mergeCell ref="Z27:AA27"/>
    <mergeCell ref="AB27:AC27"/>
    <mergeCell ref="D28:E28"/>
    <mergeCell ref="F28:G28"/>
    <mergeCell ref="H28:I28"/>
    <mergeCell ref="J28:K28"/>
    <mergeCell ref="T24:U24"/>
    <mergeCell ref="V24:W25"/>
    <mergeCell ref="X24:Y24"/>
    <mergeCell ref="Z26:AA26"/>
    <mergeCell ref="AB26:AC26"/>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D26:E26"/>
    <mergeCell ref="F26:G26"/>
    <mergeCell ref="H26:I26"/>
    <mergeCell ref="J26:K26"/>
    <mergeCell ref="L26:M26"/>
    <mergeCell ref="R20:S20"/>
    <mergeCell ref="T20:U20"/>
    <mergeCell ref="V20:W20"/>
    <mergeCell ref="A24:C25"/>
    <mergeCell ref="D24:E24"/>
    <mergeCell ref="F24:G25"/>
    <mergeCell ref="H24:I24"/>
    <mergeCell ref="J24:K25"/>
    <mergeCell ref="L24:M24"/>
    <mergeCell ref="R21:S21"/>
    <mergeCell ref="T21:U21"/>
    <mergeCell ref="V21:W21"/>
    <mergeCell ref="A22:C23"/>
    <mergeCell ref="D22:E22"/>
    <mergeCell ref="F22:G23"/>
    <mergeCell ref="H22:I22"/>
    <mergeCell ref="J22:K23"/>
    <mergeCell ref="L22:M22"/>
    <mergeCell ref="N22:O23"/>
    <mergeCell ref="P22:Q22"/>
    <mergeCell ref="R22:S23"/>
    <mergeCell ref="T22:U22"/>
    <mergeCell ref="V22:W23"/>
    <mergeCell ref="D25:E25"/>
    <mergeCell ref="Z19:AA19"/>
    <mergeCell ref="AB19:AC19"/>
    <mergeCell ref="A20:C21"/>
    <mergeCell ref="D20:E20"/>
    <mergeCell ref="F20:G20"/>
    <mergeCell ref="H20:I20"/>
    <mergeCell ref="J20:K20"/>
    <mergeCell ref="A18:C19"/>
    <mergeCell ref="X21:Y21"/>
    <mergeCell ref="Z21:AA21"/>
    <mergeCell ref="AB21:AC21"/>
    <mergeCell ref="X20:Y20"/>
    <mergeCell ref="Z20:AA20"/>
    <mergeCell ref="AB20:AC20"/>
    <mergeCell ref="D21:E21"/>
    <mergeCell ref="F21:G21"/>
    <mergeCell ref="H21:I21"/>
    <mergeCell ref="J21:K21"/>
    <mergeCell ref="L21:M21"/>
    <mergeCell ref="N21:O21"/>
    <mergeCell ref="P21:Q21"/>
    <mergeCell ref="L20:M20"/>
    <mergeCell ref="N20:O20"/>
    <mergeCell ref="P20:Q20"/>
    <mergeCell ref="Z18:AA18"/>
    <mergeCell ref="AB18:AC18"/>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D18:E18"/>
    <mergeCell ref="F18:G18"/>
    <mergeCell ref="H18:I18"/>
    <mergeCell ref="J18:K18"/>
    <mergeCell ref="L18:M18"/>
    <mergeCell ref="T19:U19"/>
    <mergeCell ref="V19:W19"/>
    <mergeCell ref="X19:Y19"/>
    <mergeCell ref="R17:S17"/>
    <mergeCell ref="T17:U17"/>
    <mergeCell ref="V17:W17"/>
    <mergeCell ref="X17:Y17"/>
    <mergeCell ref="Z17:AA17"/>
    <mergeCell ref="AB17:AC17"/>
    <mergeCell ref="X16:Y16"/>
    <mergeCell ref="Z16:AA16"/>
    <mergeCell ref="AB16:AC16"/>
    <mergeCell ref="R16:S16"/>
    <mergeCell ref="T16:U16"/>
    <mergeCell ref="V16:W16"/>
    <mergeCell ref="H14:I14"/>
    <mergeCell ref="J14:K14"/>
    <mergeCell ref="L14:M14"/>
    <mergeCell ref="T15:U15"/>
    <mergeCell ref="V15:W15"/>
    <mergeCell ref="X15:Y15"/>
    <mergeCell ref="Z15:AA15"/>
    <mergeCell ref="AB15:AC15"/>
    <mergeCell ref="A16:C17"/>
    <mergeCell ref="D16:E16"/>
    <mergeCell ref="F16:G16"/>
    <mergeCell ref="H16:I16"/>
    <mergeCell ref="J16:K16"/>
    <mergeCell ref="A14:C15"/>
    <mergeCell ref="D17:E17"/>
    <mergeCell ref="F17:G17"/>
    <mergeCell ref="H17:I17"/>
    <mergeCell ref="J17:K17"/>
    <mergeCell ref="D15:E15"/>
    <mergeCell ref="F15:G15"/>
    <mergeCell ref="H15:I15"/>
    <mergeCell ref="J15:K15"/>
    <mergeCell ref="D14:E14"/>
    <mergeCell ref="F14:G14"/>
    <mergeCell ref="L17:M17"/>
    <mergeCell ref="N17:O17"/>
    <mergeCell ref="P17:Q17"/>
    <mergeCell ref="L16:M16"/>
    <mergeCell ref="N16:O16"/>
    <mergeCell ref="P16:Q16"/>
    <mergeCell ref="X12:Y12"/>
    <mergeCell ref="Z12:AA12"/>
    <mergeCell ref="AB12:AC12"/>
    <mergeCell ref="R12:S12"/>
    <mergeCell ref="T12:U12"/>
    <mergeCell ref="V12:W12"/>
    <mergeCell ref="Z14:AA14"/>
    <mergeCell ref="AB14:AC14"/>
    <mergeCell ref="L15:M15"/>
    <mergeCell ref="N15:O15"/>
    <mergeCell ref="P15:Q15"/>
    <mergeCell ref="R15:S15"/>
    <mergeCell ref="N14:O14"/>
    <mergeCell ref="P14:Q14"/>
    <mergeCell ref="R14:S14"/>
    <mergeCell ref="T14:U14"/>
    <mergeCell ref="V14:W14"/>
    <mergeCell ref="X14:Y14"/>
    <mergeCell ref="X11:Y11"/>
    <mergeCell ref="Z11:AA11"/>
    <mergeCell ref="AB11:AC11"/>
    <mergeCell ref="A12:C13"/>
    <mergeCell ref="D12:E12"/>
    <mergeCell ref="F12:G12"/>
    <mergeCell ref="H12:I12"/>
    <mergeCell ref="J12:K12"/>
    <mergeCell ref="D13:E13"/>
    <mergeCell ref="F13:G13"/>
    <mergeCell ref="H13:I13"/>
    <mergeCell ref="J13:K13"/>
    <mergeCell ref="L13:M13"/>
    <mergeCell ref="N13:O13"/>
    <mergeCell ref="P13:Q13"/>
    <mergeCell ref="L12:M12"/>
    <mergeCell ref="N12:O12"/>
    <mergeCell ref="P12:Q12"/>
    <mergeCell ref="R13:S13"/>
    <mergeCell ref="T13:U13"/>
    <mergeCell ref="V13:W13"/>
    <mergeCell ref="X13:Y13"/>
    <mergeCell ref="Z13:AA13"/>
    <mergeCell ref="AB13:AC13"/>
    <mergeCell ref="A10:C11"/>
    <mergeCell ref="D10:E10"/>
    <mergeCell ref="F10:G10"/>
    <mergeCell ref="H10:I10"/>
    <mergeCell ref="J10:K10"/>
    <mergeCell ref="L10:M10"/>
    <mergeCell ref="Z10:AA10"/>
    <mergeCell ref="AB10:AC10"/>
    <mergeCell ref="D11:E11"/>
    <mergeCell ref="F11:G11"/>
    <mergeCell ref="H11:I11"/>
    <mergeCell ref="J11:K11"/>
    <mergeCell ref="L11:M11"/>
    <mergeCell ref="N11:O11"/>
    <mergeCell ref="P11:Q11"/>
    <mergeCell ref="R11:S11"/>
    <mergeCell ref="N10:O10"/>
    <mergeCell ref="P10:Q10"/>
    <mergeCell ref="R10:S10"/>
    <mergeCell ref="T10:U10"/>
    <mergeCell ref="V10:W10"/>
    <mergeCell ref="X10:Y10"/>
    <mergeCell ref="T11:U11"/>
    <mergeCell ref="V11:W11"/>
    <mergeCell ref="Z8:AC8"/>
    <mergeCell ref="A9:E9"/>
    <mergeCell ref="F9:G9"/>
    <mergeCell ref="H9:I9"/>
    <mergeCell ref="J9:K9"/>
    <mergeCell ref="L9:M9"/>
    <mergeCell ref="N9:O9"/>
    <mergeCell ref="P9:Q9"/>
    <mergeCell ref="R9:S9"/>
    <mergeCell ref="T9:U9"/>
    <mergeCell ref="A8:E8"/>
    <mergeCell ref="F8:I8"/>
    <mergeCell ref="J8:M8"/>
    <mergeCell ref="N8:Q8"/>
    <mergeCell ref="R8:U8"/>
    <mergeCell ref="V8:Y8"/>
    <mergeCell ref="V9:W9"/>
    <mergeCell ref="X9:Y9"/>
    <mergeCell ref="Z9:AA9"/>
    <mergeCell ref="AB9:AC9"/>
    <mergeCell ref="A1:E1"/>
    <mergeCell ref="F1:AC1"/>
    <mergeCell ref="A2:E2"/>
    <mergeCell ref="F2:AC2"/>
    <mergeCell ref="A3:E3"/>
    <mergeCell ref="F3:AC3"/>
    <mergeCell ref="F7:I7"/>
    <mergeCell ref="J7:M7"/>
    <mergeCell ref="N7:Q7"/>
    <mergeCell ref="R7:U7"/>
    <mergeCell ref="V7:Y7"/>
    <mergeCell ref="Z7:AC7"/>
    <mergeCell ref="A4:E4"/>
    <mergeCell ref="F4:Q4"/>
    <mergeCell ref="R4:W4"/>
    <mergeCell ref="X4:AC4"/>
    <mergeCell ref="A5:E5"/>
    <mergeCell ref="F5:AC5"/>
    <mergeCell ref="A38:AC38"/>
    <mergeCell ref="Z22:AA22"/>
    <mergeCell ref="Z23:AA23"/>
    <mergeCell ref="Z24:AA24"/>
    <mergeCell ref="Z25:AA25"/>
    <mergeCell ref="X22:Y22"/>
    <mergeCell ref="D23:E23"/>
    <mergeCell ref="H23:I23"/>
    <mergeCell ref="L23:M23"/>
    <mergeCell ref="P23:Q23"/>
    <mergeCell ref="T23:U23"/>
    <mergeCell ref="X23:Y23"/>
    <mergeCell ref="AB22:AC22"/>
    <mergeCell ref="AB23:AC23"/>
    <mergeCell ref="AB24:AC24"/>
    <mergeCell ref="H25:I25"/>
    <mergeCell ref="L25:M25"/>
    <mergeCell ref="P25:Q25"/>
    <mergeCell ref="T25:U25"/>
    <mergeCell ref="X25:Y25"/>
    <mergeCell ref="AB25:AC25"/>
    <mergeCell ref="N24:O25"/>
    <mergeCell ref="P24:Q24"/>
    <mergeCell ref="R24:S25"/>
  </mergeCells>
  <printOptions horizontalCentered="1"/>
  <pageMargins left="0.25" right="0.25" top="0.75" bottom="0.75" header="0.3" footer="0.3"/>
  <pageSetup scale="66" fitToHeight="0" orientation="landscape" r:id="rId1"/>
  <headerFooter alignWithMargins="0">
    <oddFooter>&amp;LAppendix B (Required Forms), Exhibit 19 (Proposed Program Services)&amp;RPage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8"/>
  <sheetViews>
    <sheetView zoomScaleNormal="100" workbookViewId="0">
      <selection activeCell="W39" sqref="W39"/>
    </sheetView>
  </sheetViews>
  <sheetFormatPr defaultColWidth="9.140625" defaultRowHeight="12.75" x14ac:dyDescent="0.2"/>
  <cols>
    <col min="1" max="1" width="7.140625" style="10" customWidth="1"/>
    <col min="2" max="2" width="7" style="10" customWidth="1"/>
    <col min="3" max="3" width="5.85546875" style="10" customWidth="1"/>
    <col min="4" max="4" width="8.28515625" style="10" customWidth="1"/>
    <col min="5" max="5" width="5" style="10" customWidth="1"/>
    <col min="6" max="6" width="3.28515625" style="10" customWidth="1"/>
    <col min="7" max="7" width="3.7109375" style="10" customWidth="1"/>
    <col min="8" max="8" width="4.5703125" style="10" customWidth="1"/>
    <col min="9" max="9" width="4.28515625" style="10" customWidth="1"/>
    <col min="10" max="10" width="3.7109375" style="10" customWidth="1"/>
    <col min="11" max="11" width="4" style="10" customWidth="1"/>
    <col min="12" max="13" width="4.28515625" style="10" customWidth="1"/>
    <col min="14" max="16" width="4" style="10" customWidth="1"/>
    <col min="17" max="17" width="4.85546875" style="10" customWidth="1"/>
    <col min="18" max="18" width="3.7109375" style="10" customWidth="1"/>
    <col min="19" max="21" width="4.28515625" style="10" customWidth="1"/>
    <col min="22" max="22" width="4.140625" style="10" customWidth="1"/>
    <col min="23" max="24" width="4.28515625" style="10" customWidth="1"/>
    <col min="25" max="25" width="4.85546875" style="10" customWidth="1"/>
    <col min="26" max="26" width="3.7109375" style="10" customWidth="1"/>
    <col min="27" max="28" width="4.28515625" style="10" customWidth="1"/>
    <col min="29" max="29" width="4.85546875" style="10" customWidth="1"/>
    <col min="30" max="30" width="6.28515625" style="10" customWidth="1"/>
    <col min="31" max="31" width="3.7109375" style="10" customWidth="1"/>
    <col min="32" max="32" width="2.5703125" style="10" customWidth="1"/>
    <col min="33" max="85" width="3.7109375" style="10" customWidth="1"/>
    <col min="86" max="16384" width="9.140625" style="10"/>
  </cols>
  <sheetData>
    <row r="1" spans="1:30" ht="21" customHeight="1" x14ac:dyDescent="0.2">
      <c r="A1" s="61" t="s">
        <v>10</v>
      </c>
      <c r="B1" s="61"/>
      <c r="C1" s="61"/>
      <c r="D1" s="61"/>
      <c r="E1" s="61"/>
      <c r="F1" s="61"/>
      <c r="G1" s="83" t="str">
        <f>T('Exhibit 19 - PPS Cover Page'!H4:Y4)</f>
        <v>Older Americans Act Title VII Subtitle A Chapter 3 (Programs for Prevention of Elder Abuse, Neglect and Exploitation)</v>
      </c>
      <c r="H1" s="83"/>
      <c r="I1" s="83"/>
      <c r="J1" s="83"/>
      <c r="K1" s="83"/>
      <c r="L1" s="83"/>
      <c r="M1" s="83"/>
      <c r="N1" s="83"/>
      <c r="O1" s="83"/>
      <c r="P1" s="83"/>
      <c r="Q1" s="83"/>
      <c r="R1" s="83"/>
      <c r="S1" s="83"/>
      <c r="T1" s="83"/>
      <c r="U1" s="83"/>
      <c r="V1" s="83"/>
      <c r="W1" s="83"/>
      <c r="X1" s="83"/>
      <c r="Y1" s="83"/>
      <c r="Z1" s="83"/>
      <c r="AA1" s="83"/>
      <c r="AB1" s="83"/>
      <c r="AC1" s="83"/>
      <c r="AD1" s="83"/>
    </row>
    <row r="2" spans="1:30" ht="23.25" customHeight="1" x14ac:dyDescent="0.2">
      <c r="A2" s="61" t="s">
        <v>15</v>
      </c>
      <c r="B2" s="61"/>
      <c r="C2" s="61"/>
      <c r="D2" s="61"/>
      <c r="E2" s="61"/>
      <c r="F2" s="61"/>
      <c r="G2" s="84" t="str">
        <f>T('Exhibit 19 - PPS Cover Page'!H5:AJ5)</f>
        <v>2023-24</v>
      </c>
      <c r="H2" s="84"/>
      <c r="I2" s="84"/>
      <c r="J2" s="84"/>
      <c r="K2" s="84"/>
      <c r="L2" s="84"/>
      <c r="M2" s="84"/>
      <c r="N2" s="84"/>
      <c r="O2" s="84"/>
      <c r="P2" s="84"/>
      <c r="Q2" s="84"/>
      <c r="R2" s="84"/>
      <c r="S2" s="84"/>
      <c r="T2" s="84"/>
      <c r="U2" s="84"/>
      <c r="V2" s="84"/>
      <c r="W2" s="84"/>
      <c r="X2" s="84"/>
      <c r="Y2" s="84"/>
      <c r="Z2" s="84"/>
      <c r="AA2" s="84"/>
      <c r="AB2" s="84"/>
      <c r="AC2" s="84"/>
      <c r="AD2" s="84"/>
    </row>
    <row r="3" spans="1:30" ht="23.25" hidden="1" customHeight="1" x14ac:dyDescent="0.2">
      <c r="A3" s="61" t="s">
        <v>19</v>
      </c>
      <c r="B3" s="61"/>
      <c r="C3" s="61"/>
      <c r="D3" s="61"/>
      <c r="E3" s="61"/>
      <c r="F3" s="61"/>
      <c r="G3" s="84" t="str">
        <f>T('Exhibit 19 - PPS Cover Page'!H6:AJ6)</f>
        <v>[Enter Subaward Number]</v>
      </c>
      <c r="H3" s="84"/>
      <c r="I3" s="84"/>
      <c r="J3" s="84"/>
      <c r="K3" s="84"/>
      <c r="L3" s="84"/>
      <c r="M3" s="84"/>
      <c r="N3" s="84"/>
      <c r="O3" s="84"/>
      <c r="P3" s="84"/>
      <c r="Q3" s="84"/>
      <c r="R3" s="84"/>
      <c r="S3" s="84"/>
      <c r="T3" s="84"/>
      <c r="U3" s="84"/>
      <c r="V3" s="84"/>
      <c r="W3" s="84"/>
      <c r="X3" s="84"/>
      <c r="Y3" s="84"/>
      <c r="Z3" s="84"/>
      <c r="AA3" s="84"/>
      <c r="AB3" s="84"/>
      <c r="AC3" s="84"/>
      <c r="AD3" s="84"/>
    </row>
    <row r="4" spans="1:30" ht="23.25" hidden="1" customHeight="1" x14ac:dyDescent="0.2">
      <c r="A4" s="61" t="s">
        <v>22</v>
      </c>
      <c r="B4" s="61"/>
      <c r="C4" s="61"/>
      <c r="D4" s="61"/>
      <c r="E4" s="61"/>
      <c r="F4" s="61"/>
      <c r="G4" s="84" t="str">
        <f>T('Exhibit 19 - PPS Cover Page'!H7:S7)</f>
        <v>N/A</v>
      </c>
      <c r="H4" s="84"/>
      <c r="I4" s="84"/>
      <c r="J4" s="84"/>
      <c r="K4" s="84"/>
      <c r="L4" s="84"/>
      <c r="M4" s="84"/>
      <c r="N4" s="84"/>
      <c r="O4" s="84"/>
      <c r="P4" s="84"/>
      <c r="Q4" s="84"/>
      <c r="R4" s="84"/>
      <c r="S4" s="91" t="s">
        <v>24</v>
      </c>
      <c r="T4" s="91"/>
      <c r="U4" s="91"/>
      <c r="V4" s="91"/>
      <c r="W4" s="91"/>
      <c r="X4" s="91"/>
      <c r="Y4" s="92" t="str">
        <f>T('Exhibit 19 - PPS Cover Page'!AA7:AJ7)</f>
        <v>N/A</v>
      </c>
      <c r="Z4" s="92"/>
      <c r="AA4" s="92"/>
      <c r="AB4" s="92"/>
      <c r="AC4" s="92"/>
      <c r="AD4" s="92"/>
    </row>
    <row r="5" spans="1:30" ht="23.25" customHeight="1" x14ac:dyDescent="0.2">
      <c r="A5" s="61" t="s">
        <v>126</v>
      </c>
      <c r="B5" s="61"/>
      <c r="C5" s="61"/>
      <c r="D5" s="61"/>
      <c r="E5" s="61"/>
      <c r="F5" s="61"/>
      <c r="G5" s="140" t="str">
        <f>T('Exhibit 19 - PPS Cover Page'!H8:AJ8)</f>
        <v>[Enter Legal Name]</v>
      </c>
      <c r="H5" s="140"/>
      <c r="I5" s="140"/>
      <c r="J5" s="140"/>
      <c r="K5" s="140"/>
      <c r="L5" s="140"/>
      <c r="M5" s="140"/>
      <c r="N5" s="140"/>
      <c r="O5" s="140"/>
      <c r="P5" s="140"/>
      <c r="Q5" s="140"/>
      <c r="R5" s="140"/>
      <c r="S5" s="140"/>
      <c r="T5" s="140"/>
      <c r="U5" s="140"/>
      <c r="V5" s="140"/>
      <c r="W5" s="140"/>
      <c r="X5" s="140"/>
      <c r="Y5" s="140"/>
      <c r="Z5" s="140"/>
      <c r="AA5" s="140"/>
      <c r="AB5" s="140"/>
      <c r="AC5" s="140"/>
      <c r="AD5" s="140"/>
    </row>
    <row r="7" spans="1:30" ht="16.5" customHeight="1" x14ac:dyDescent="0.2">
      <c r="A7" s="18" t="s">
        <v>85</v>
      </c>
      <c r="B7" s="19"/>
      <c r="C7" s="19"/>
      <c r="D7" s="19"/>
    </row>
    <row r="8" spans="1:30" ht="26.25" customHeight="1" x14ac:dyDescent="0.2">
      <c r="A8" s="149" t="s">
        <v>64</v>
      </c>
      <c r="B8" s="149"/>
      <c r="C8" s="149"/>
      <c r="D8" s="149"/>
      <c r="E8" s="138" t="s">
        <v>86</v>
      </c>
      <c r="F8" s="139"/>
      <c r="G8" s="138" t="s">
        <v>87</v>
      </c>
      <c r="H8" s="139"/>
      <c r="I8" s="138" t="s">
        <v>88</v>
      </c>
      <c r="J8" s="139"/>
      <c r="K8" s="138" t="s">
        <v>89</v>
      </c>
      <c r="L8" s="139"/>
      <c r="M8" s="138" t="s">
        <v>90</v>
      </c>
      <c r="N8" s="139"/>
      <c r="O8" s="138" t="s">
        <v>91</v>
      </c>
      <c r="P8" s="139"/>
      <c r="Q8" s="138" t="s">
        <v>92</v>
      </c>
      <c r="R8" s="139"/>
      <c r="S8" s="138" t="s">
        <v>93</v>
      </c>
      <c r="T8" s="139"/>
      <c r="U8" s="138" t="s">
        <v>94</v>
      </c>
      <c r="V8" s="139"/>
      <c r="W8" s="138" t="s">
        <v>95</v>
      </c>
      <c r="X8" s="139"/>
      <c r="Y8" s="138" t="s">
        <v>96</v>
      </c>
      <c r="Z8" s="139"/>
      <c r="AA8" s="138" t="s">
        <v>97</v>
      </c>
      <c r="AB8" s="143"/>
      <c r="AC8" s="144" t="s">
        <v>98</v>
      </c>
      <c r="AD8" s="145"/>
    </row>
    <row r="9" spans="1:30" ht="27" customHeight="1" x14ac:dyDescent="0.2">
      <c r="A9" s="146" t="s">
        <v>70</v>
      </c>
      <c r="B9" s="147"/>
      <c r="C9" s="147"/>
      <c r="D9" s="148"/>
      <c r="E9" s="104"/>
      <c r="F9" s="104"/>
      <c r="G9" s="104"/>
      <c r="H9" s="104"/>
      <c r="I9" s="104"/>
      <c r="J9" s="104"/>
      <c r="K9" s="104"/>
      <c r="L9" s="104"/>
      <c r="M9" s="104"/>
      <c r="N9" s="104"/>
      <c r="O9" s="104"/>
      <c r="P9" s="104"/>
      <c r="Q9" s="141"/>
      <c r="R9" s="141"/>
      <c r="S9" s="141"/>
      <c r="T9" s="141"/>
      <c r="U9" s="141"/>
      <c r="V9" s="141"/>
      <c r="W9" s="141"/>
      <c r="X9" s="141"/>
      <c r="Y9" s="141"/>
      <c r="Z9" s="141"/>
      <c r="AA9" s="141"/>
      <c r="AB9" s="141"/>
      <c r="AC9" s="142">
        <f>SUM(E9:AB9)</f>
        <v>0</v>
      </c>
      <c r="AD9" s="142"/>
    </row>
    <row r="10" spans="1:30" ht="27" customHeight="1" x14ac:dyDescent="0.2">
      <c r="A10" s="146" t="s">
        <v>71</v>
      </c>
      <c r="B10" s="147"/>
      <c r="C10" s="147"/>
      <c r="D10" s="148"/>
      <c r="E10" s="150"/>
      <c r="F10" s="151"/>
      <c r="G10" s="150"/>
      <c r="H10" s="151"/>
      <c r="I10" s="150"/>
      <c r="J10" s="151"/>
      <c r="K10" s="150"/>
      <c r="L10" s="151"/>
      <c r="M10" s="150"/>
      <c r="N10" s="151"/>
      <c r="O10" s="150"/>
      <c r="P10" s="151"/>
      <c r="Q10" s="150"/>
      <c r="R10" s="151"/>
      <c r="S10" s="150"/>
      <c r="T10" s="151"/>
      <c r="U10" s="150"/>
      <c r="V10" s="151"/>
      <c r="W10" s="150"/>
      <c r="X10" s="151"/>
      <c r="Y10" s="150"/>
      <c r="Z10" s="151"/>
      <c r="AA10" s="150"/>
      <c r="AB10" s="151"/>
      <c r="AC10" s="152">
        <f>SUM(E10:AB10)</f>
        <v>0</v>
      </c>
      <c r="AD10" s="153"/>
    </row>
    <row r="11" spans="1:30" ht="27" customHeight="1" x14ac:dyDescent="0.2">
      <c r="A11" s="146" t="s">
        <v>99</v>
      </c>
      <c r="B11" s="147"/>
      <c r="C11" s="147"/>
      <c r="D11" s="148"/>
      <c r="E11" s="150"/>
      <c r="F11" s="151"/>
      <c r="G11" s="150"/>
      <c r="H11" s="151"/>
      <c r="I11" s="150"/>
      <c r="J11" s="151"/>
      <c r="K11" s="150"/>
      <c r="L11" s="151"/>
      <c r="M11" s="150"/>
      <c r="N11" s="151"/>
      <c r="O11" s="150"/>
      <c r="P11" s="151"/>
      <c r="Q11" s="150"/>
      <c r="R11" s="151"/>
      <c r="S11" s="150"/>
      <c r="T11" s="151"/>
      <c r="U11" s="150"/>
      <c r="V11" s="151"/>
      <c r="W11" s="150"/>
      <c r="X11" s="151"/>
      <c r="Y11" s="150"/>
      <c r="Z11" s="151"/>
      <c r="AA11" s="150"/>
      <c r="AB11" s="151"/>
      <c r="AC11" s="152">
        <f>SUM(E11:AB11)</f>
        <v>0</v>
      </c>
      <c r="AD11" s="153"/>
    </row>
    <row r="12" spans="1:30" ht="27" customHeight="1" x14ac:dyDescent="0.2">
      <c r="A12" s="146" t="s">
        <v>73</v>
      </c>
      <c r="B12" s="147"/>
      <c r="C12" s="147"/>
      <c r="D12" s="148"/>
      <c r="E12" s="150"/>
      <c r="F12" s="151"/>
      <c r="G12" s="150"/>
      <c r="H12" s="151"/>
      <c r="I12" s="150"/>
      <c r="J12" s="151"/>
      <c r="K12" s="150"/>
      <c r="L12" s="151"/>
      <c r="M12" s="150"/>
      <c r="N12" s="151"/>
      <c r="O12" s="150"/>
      <c r="P12" s="151"/>
      <c r="Q12" s="150"/>
      <c r="R12" s="151"/>
      <c r="S12" s="150"/>
      <c r="T12" s="151"/>
      <c r="U12" s="150"/>
      <c r="V12" s="151"/>
      <c r="W12" s="150"/>
      <c r="X12" s="151"/>
      <c r="Y12" s="150"/>
      <c r="Z12" s="151"/>
      <c r="AA12" s="150"/>
      <c r="AB12" s="151"/>
      <c r="AC12" s="152">
        <f>SUM(E12:AB12)</f>
        <v>0</v>
      </c>
      <c r="AD12" s="153"/>
    </row>
    <row r="13" spans="1:30" ht="27" customHeight="1" x14ac:dyDescent="0.2">
      <c r="A13" s="146" t="s">
        <v>74</v>
      </c>
      <c r="B13" s="147"/>
      <c r="C13" s="147"/>
      <c r="D13" s="148"/>
      <c r="E13" s="104"/>
      <c r="F13" s="104"/>
      <c r="G13" s="104"/>
      <c r="H13" s="104"/>
      <c r="I13" s="104"/>
      <c r="J13" s="104"/>
      <c r="K13" s="104"/>
      <c r="L13" s="104"/>
      <c r="M13" s="104"/>
      <c r="N13" s="104"/>
      <c r="O13" s="104"/>
      <c r="P13" s="104"/>
      <c r="Q13" s="141"/>
      <c r="R13" s="141"/>
      <c r="S13" s="141"/>
      <c r="T13" s="141"/>
      <c r="U13" s="141"/>
      <c r="V13" s="141"/>
      <c r="W13" s="141"/>
      <c r="X13" s="141"/>
      <c r="Y13" s="141"/>
      <c r="Z13" s="141"/>
      <c r="AA13" s="141"/>
      <c r="AB13" s="141"/>
      <c r="AC13" s="142">
        <f t="shared" ref="AC13:AC14" si="0">SUM(E13:AB13)</f>
        <v>0</v>
      </c>
      <c r="AD13" s="142"/>
    </row>
    <row r="14" spans="1:30" ht="27" customHeight="1" x14ac:dyDescent="0.2">
      <c r="A14" s="146" t="s">
        <v>100</v>
      </c>
      <c r="B14" s="147"/>
      <c r="C14" s="147"/>
      <c r="D14" s="148"/>
      <c r="E14" s="104"/>
      <c r="F14" s="104"/>
      <c r="G14" s="104"/>
      <c r="H14" s="104"/>
      <c r="I14" s="104"/>
      <c r="J14" s="104"/>
      <c r="K14" s="104"/>
      <c r="L14" s="104"/>
      <c r="M14" s="104"/>
      <c r="N14" s="104"/>
      <c r="O14" s="104"/>
      <c r="P14" s="104"/>
      <c r="Q14" s="141"/>
      <c r="R14" s="141"/>
      <c r="S14" s="141"/>
      <c r="T14" s="141"/>
      <c r="U14" s="141"/>
      <c r="V14" s="141"/>
      <c r="W14" s="141"/>
      <c r="X14" s="141"/>
      <c r="Y14" s="141"/>
      <c r="Z14" s="141"/>
      <c r="AA14" s="141"/>
      <c r="AB14" s="141"/>
      <c r="AC14" s="142">
        <f t="shared" si="0"/>
        <v>0</v>
      </c>
      <c r="AD14" s="142"/>
    </row>
    <row r="15" spans="1:30" ht="30" customHeight="1" x14ac:dyDescent="0.2">
      <c r="A15" s="156" t="s">
        <v>79</v>
      </c>
      <c r="B15" s="156"/>
      <c r="C15" s="156"/>
      <c r="D15" s="156"/>
      <c r="E15" s="155">
        <f>SUM(E9:F14)</f>
        <v>0</v>
      </c>
      <c r="F15" s="155"/>
      <c r="G15" s="155">
        <f>SUM(G9:H14)</f>
        <v>0</v>
      </c>
      <c r="H15" s="155"/>
      <c r="I15" s="155">
        <f>SUM(I9:J14)</f>
        <v>0</v>
      </c>
      <c r="J15" s="155"/>
      <c r="K15" s="155">
        <f>SUM(K9:L14)</f>
        <v>0</v>
      </c>
      <c r="L15" s="155"/>
      <c r="M15" s="155">
        <f>SUM(M9:N14)</f>
        <v>0</v>
      </c>
      <c r="N15" s="155"/>
      <c r="O15" s="155">
        <f>SUM(O9:P14)</f>
        <v>0</v>
      </c>
      <c r="P15" s="155"/>
      <c r="Q15" s="155">
        <f>SUM(Q9:R14)</f>
        <v>0</v>
      </c>
      <c r="R15" s="155"/>
      <c r="S15" s="155">
        <f>SUM(S9:T14)</f>
        <v>0</v>
      </c>
      <c r="T15" s="155"/>
      <c r="U15" s="155">
        <f>SUM(U9:V14)</f>
        <v>0</v>
      </c>
      <c r="V15" s="155"/>
      <c r="W15" s="155">
        <f>SUM(W9:X14)</f>
        <v>0</v>
      </c>
      <c r="X15" s="155"/>
      <c r="Y15" s="155">
        <f>SUM(Y9:Z14)</f>
        <v>0</v>
      </c>
      <c r="Z15" s="155"/>
      <c r="AA15" s="155">
        <f>SUM(AA9:AB14)</f>
        <v>0</v>
      </c>
      <c r="AB15" s="155"/>
      <c r="AC15" s="155">
        <f>SUM(AC9:AD14)</f>
        <v>0</v>
      </c>
      <c r="AD15" s="155"/>
    </row>
    <row r="17" spans="1:30" x14ac:dyDescent="0.2">
      <c r="A17" s="20" t="s">
        <v>101</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row>
    <row r="18" spans="1:30" x14ac:dyDescent="0.2">
      <c r="A18" s="154" t="s">
        <v>102</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row>
  </sheetData>
  <sheetProtection algorithmName="SHA-512" hashValue="Y2CUyeoe9bBku4mpz7iLFsJ45+3T9qkHKuJcT9Fl9xhF2PwykKc2+o1JR+EgQMcKDpMtZcgWBWVDVD/J5lvRDw==" saltValue="rRwcogLyIhli8XdkAV/A6Q==" spinCount="100000" sheet="1" selectLockedCells="1"/>
  <mergeCells count="125">
    <mergeCell ref="A18:AD18"/>
    <mergeCell ref="S15:T15"/>
    <mergeCell ref="U15:V15"/>
    <mergeCell ref="W15:X15"/>
    <mergeCell ref="Y15:Z15"/>
    <mergeCell ref="AA15:AB15"/>
    <mergeCell ref="AC15:AD15"/>
    <mergeCell ref="AA14:AB14"/>
    <mergeCell ref="AC14:AD14"/>
    <mergeCell ref="A15:D15"/>
    <mergeCell ref="E15:F15"/>
    <mergeCell ref="G15:H15"/>
    <mergeCell ref="I15:J15"/>
    <mergeCell ref="K15:L15"/>
    <mergeCell ref="M15:N15"/>
    <mergeCell ref="O15:P15"/>
    <mergeCell ref="Q15:R15"/>
    <mergeCell ref="O14:P14"/>
    <mergeCell ref="Q14:R14"/>
    <mergeCell ref="S14:T14"/>
    <mergeCell ref="U14:V14"/>
    <mergeCell ref="W14:X14"/>
    <mergeCell ref="Y14:Z14"/>
    <mergeCell ref="A14:D14"/>
    <mergeCell ref="E14:F14"/>
    <mergeCell ref="G14:H14"/>
    <mergeCell ref="I14:J14"/>
    <mergeCell ref="K14:L14"/>
    <mergeCell ref="M14:N14"/>
    <mergeCell ref="S13:T13"/>
    <mergeCell ref="U13:V13"/>
    <mergeCell ref="W13:X13"/>
    <mergeCell ref="Y13:Z13"/>
    <mergeCell ref="AA13:AB13"/>
    <mergeCell ref="AC13:AD13"/>
    <mergeCell ref="AA12:AB12"/>
    <mergeCell ref="AC12:AD12"/>
    <mergeCell ref="A13:D13"/>
    <mergeCell ref="E13:F13"/>
    <mergeCell ref="G13:H13"/>
    <mergeCell ref="I13:J13"/>
    <mergeCell ref="K13:L13"/>
    <mergeCell ref="M13:N13"/>
    <mergeCell ref="O13:P13"/>
    <mergeCell ref="Q13:R13"/>
    <mergeCell ref="O12:P12"/>
    <mergeCell ref="Q12:R12"/>
    <mergeCell ref="S12:T12"/>
    <mergeCell ref="U12:V12"/>
    <mergeCell ref="W12:X12"/>
    <mergeCell ref="Y12:Z12"/>
    <mergeCell ref="A12:D12"/>
    <mergeCell ref="E12:F12"/>
    <mergeCell ref="G12:H12"/>
    <mergeCell ref="I12:J12"/>
    <mergeCell ref="K12:L12"/>
    <mergeCell ref="M12:N12"/>
    <mergeCell ref="A11:D11"/>
    <mergeCell ref="E11:F11"/>
    <mergeCell ref="G11:H11"/>
    <mergeCell ref="I11:J11"/>
    <mergeCell ref="K11:L11"/>
    <mergeCell ref="M11:N11"/>
    <mergeCell ref="O11:P11"/>
    <mergeCell ref="Q11:R11"/>
    <mergeCell ref="O10:P10"/>
    <mergeCell ref="Q10:R10"/>
    <mergeCell ref="A10:D10"/>
    <mergeCell ref="E10:F10"/>
    <mergeCell ref="G10:H10"/>
    <mergeCell ref="I10:J10"/>
    <mergeCell ref="K10:L10"/>
    <mergeCell ref="M10:N10"/>
    <mergeCell ref="S11:T11"/>
    <mergeCell ref="U11:V11"/>
    <mergeCell ref="W11:X11"/>
    <mergeCell ref="Y11:Z11"/>
    <mergeCell ref="AA11:AB11"/>
    <mergeCell ref="AC11:AD11"/>
    <mergeCell ref="AA10:AB10"/>
    <mergeCell ref="AC10:AD10"/>
    <mergeCell ref="S10:T10"/>
    <mergeCell ref="U10:V10"/>
    <mergeCell ref="W10:X10"/>
    <mergeCell ref="Y10:Z10"/>
    <mergeCell ref="S9:T9"/>
    <mergeCell ref="U9:V9"/>
    <mergeCell ref="W9:X9"/>
    <mergeCell ref="Y9:Z9"/>
    <mergeCell ref="AA9:AB9"/>
    <mergeCell ref="AC9:AD9"/>
    <mergeCell ref="AA8:AB8"/>
    <mergeCell ref="AC8:AD8"/>
    <mergeCell ref="A9:D9"/>
    <mergeCell ref="E9:F9"/>
    <mergeCell ref="G9:H9"/>
    <mergeCell ref="I9:J9"/>
    <mergeCell ref="K9:L9"/>
    <mergeCell ref="M9:N9"/>
    <mergeCell ref="O9:P9"/>
    <mergeCell ref="Q9:R9"/>
    <mergeCell ref="O8:P8"/>
    <mergeCell ref="Q8:R8"/>
    <mergeCell ref="S8:T8"/>
    <mergeCell ref="U8:V8"/>
    <mergeCell ref="W8:X8"/>
    <mergeCell ref="Y8:Z8"/>
    <mergeCell ref="A8:D8"/>
    <mergeCell ref="E8:F8"/>
    <mergeCell ref="A1:F1"/>
    <mergeCell ref="G1:AD1"/>
    <mergeCell ref="A2:F2"/>
    <mergeCell ref="G2:AD2"/>
    <mergeCell ref="A3:F3"/>
    <mergeCell ref="G3:AD3"/>
    <mergeCell ref="G8:H8"/>
    <mergeCell ref="I8:J8"/>
    <mergeCell ref="K8:L8"/>
    <mergeCell ref="M8:N8"/>
    <mergeCell ref="A4:F4"/>
    <mergeCell ref="G4:R4"/>
    <mergeCell ref="S4:X4"/>
    <mergeCell ref="Y4:AD4"/>
    <mergeCell ref="A5:F5"/>
    <mergeCell ref="G5:AD5"/>
  </mergeCells>
  <printOptions horizontalCentered="1"/>
  <pageMargins left="0.25" right="0.25" top="0.75" bottom="0.75" header="0.3" footer="0.3"/>
  <pageSetup scale="85" fitToHeight="0" orientation="landscape" r:id="rId1"/>
  <headerFooter alignWithMargins="0">
    <oddFooter>&amp;LAppendix B (Required Forms), Exhibit 19 (Proposed Program Services)&amp;RPage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L42"/>
  <sheetViews>
    <sheetView topLeftCell="A23" zoomScaleNormal="100" workbookViewId="0">
      <selection activeCell="W39" sqref="W39"/>
    </sheetView>
  </sheetViews>
  <sheetFormatPr defaultColWidth="9.140625" defaultRowHeight="12.75" x14ac:dyDescent="0.2"/>
  <cols>
    <col min="1" max="1" width="3.7109375" style="27" customWidth="1"/>
    <col min="2" max="2" width="4.7109375" style="22" customWidth="1"/>
    <col min="3" max="3" width="2.7109375" style="22" customWidth="1"/>
    <col min="4" max="4" width="4.7109375" style="22" customWidth="1"/>
    <col min="5" max="5" width="4.42578125" style="22" customWidth="1"/>
    <col min="6" max="6" width="7.5703125" style="22" customWidth="1"/>
    <col min="7" max="7" width="36.85546875" style="22" customWidth="1"/>
    <col min="8" max="8" width="24.5703125" style="22" customWidth="1"/>
    <col min="9" max="9" width="9.7109375" style="22" customWidth="1"/>
    <col min="10" max="10" width="43.28515625" style="22" customWidth="1"/>
    <col min="11" max="11" width="11.42578125" style="22" customWidth="1"/>
    <col min="12" max="12" width="11.5703125" style="22" customWidth="1"/>
    <col min="13" max="64" width="3.7109375" style="22" customWidth="1"/>
    <col min="65" max="16384" width="9.140625" style="22"/>
  </cols>
  <sheetData>
    <row r="1" spans="1:12" ht="18" customHeight="1" x14ac:dyDescent="0.2">
      <c r="A1" s="158" t="s">
        <v>10</v>
      </c>
      <c r="B1" s="158"/>
      <c r="C1" s="158"/>
      <c r="D1" s="158"/>
      <c r="E1" s="158"/>
      <c r="F1" s="158"/>
      <c r="G1" s="158" t="str">
        <f>T('Exhibit 19 - PPS Cover Page'!H4:Y4)</f>
        <v>Older Americans Act Title VII Subtitle A Chapter 3 (Programs for Prevention of Elder Abuse, Neglect and Exploitation)</v>
      </c>
      <c r="H1" s="158"/>
      <c r="I1" s="158"/>
      <c r="J1" s="158"/>
      <c r="K1" s="158"/>
      <c r="L1" s="158"/>
    </row>
    <row r="2" spans="1:12" ht="18" customHeight="1" x14ac:dyDescent="0.2">
      <c r="A2" s="158" t="s">
        <v>15</v>
      </c>
      <c r="B2" s="158"/>
      <c r="C2" s="158"/>
      <c r="D2" s="158"/>
      <c r="E2" s="158"/>
      <c r="F2" s="158"/>
      <c r="G2" s="159" t="str">
        <f>T('Exhibit 19 - PPS Cover Page'!H5:AJ5)</f>
        <v>2023-24</v>
      </c>
      <c r="H2" s="159"/>
      <c r="I2" s="159"/>
      <c r="J2" s="159"/>
      <c r="K2" s="23"/>
      <c r="L2" s="23"/>
    </row>
    <row r="3" spans="1:12" ht="18" hidden="1" customHeight="1" x14ac:dyDescent="0.2">
      <c r="A3" s="163" t="s">
        <v>19</v>
      </c>
      <c r="B3" s="163"/>
      <c r="C3" s="163"/>
      <c r="D3" s="163"/>
      <c r="E3" s="163"/>
      <c r="F3" s="163"/>
      <c r="G3" s="159" t="str">
        <f>T('Exhibit 19 - PPS Cover Page'!H6:AJ6)</f>
        <v>[Enter Subaward Number]</v>
      </c>
      <c r="H3" s="159"/>
      <c r="I3" s="159"/>
      <c r="J3" s="159"/>
      <c r="K3" s="23"/>
      <c r="L3" s="23"/>
    </row>
    <row r="4" spans="1:12" ht="18" hidden="1" customHeight="1" x14ac:dyDescent="0.2">
      <c r="A4" s="163" t="s">
        <v>22</v>
      </c>
      <c r="B4" s="163"/>
      <c r="C4" s="163"/>
      <c r="D4" s="163"/>
      <c r="E4" s="163"/>
      <c r="F4" s="163"/>
      <c r="G4" s="24" t="str">
        <f>T('Exhibit 19 - PPS Cover Page'!H7:S7)</f>
        <v>N/A</v>
      </c>
      <c r="H4" s="25" t="s">
        <v>24</v>
      </c>
      <c r="I4" s="159" t="str">
        <f>T('Exhibit 19 - PPS Cover Page'!AA7:AJ7)</f>
        <v>N/A</v>
      </c>
      <c r="J4" s="159"/>
      <c r="K4" s="26"/>
      <c r="L4" s="26"/>
    </row>
    <row r="5" spans="1:12" ht="18" customHeight="1" x14ac:dyDescent="0.2">
      <c r="A5" s="158" t="s">
        <v>126</v>
      </c>
      <c r="B5" s="158"/>
      <c r="C5" s="158"/>
      <c r="D5" s="158"/>
      <c r="E5" s="158"/>
      <c r="F5" s="158"/>
      <c r="G5" s="159" t="str">
        <f>T('Exhibit 19 - PPS Cover Page'!H8:Y8)</f>
        <v>[Enter Legal Name]</v>
      </c>
      <c r="H5" s="159"/>
      <c r="I5" s="159"/>
      <c r="J5" s="159"/>
      <c r="K5" s="26"/>
      <c r="L5" s="26"/>
    </row>
    <row r="6" spans="1:12" ht="12" customHeight="1" x14ac:dyDescent="0.2">
      <c r="B6" s="28"/>
      <c r="C6" s="29"/>
      <c r="D6" s="29"/>
      <c r="E6" s="29"/>
      <c r="F6" s="30"/>
      <c r="G6" s="31"/>
      <c r="H6" s="31"/>
      <c r="I6" s="32"/>
      <c r="J6" s="32"/>
      <c r="K6" s="32"/>
      <c r="L6" s="33"/>
    </row>
    <row r="7" spans="1:12" ht="18.75" customHeight="1" x14ac:dyDescent="0.2">
      <c r="A7" s="162" t="s">
        <v>103</v>
      </c>
      <c r="B7" s="162"/>
      <c r="C7" s="162"/>
      <c r="D7" s="162"/>
      <c r="E7" s="162"/>
      <c r="F7" s="162"/>
      <c r="I7" s="160" t="s">
        <v>104</v>
      </c>
      <c r="J7" s="160"/>
      <c r="K7" s="160" t="s">
        <v>105</v>
      </c>
      <c r="L7" s="160"/>
    </row>
    <row r="8" spans="1:12" s="35" customFormat="1" ht="39.75" customHeight="1" x14ac:dyDescent="0.2">
      <c r="A8" s="27"/>
      <c r="B8" s="161" t="s">
        <v>106</v>
      </c>
      <c r="C8" s="161"/>
      <c r="D8" s="161"/>
      <c r="E8" s="161"/>
      <c r="F8" s="161"/>
      <c r="G8" s="34" t="s">
        <v>107</v>
      </c>
      <c r="H8" s="8" t="s">
        <v>108</v>
      </c>
      <c r="I8" s="8" t="s">
        <v>109</v>
      </c>
      <c r="J8" s="9" t="s">
        <v>110</v>
      </c>
      <c r="K8" s="8" t="s">
        <v>111</v>
      </c>
      <c r="L8" s="8" t="s">
        <v>112</v>
      </c>
    </row>
    <row r="9" spans="1:12" s="38" customFormat="1" ht="56.25" customHeight="1" x14ac:dyDescent="0.2">
      <c r="A9" s="36">
        <v>1</v>
      </c>
      <c r="B9" s="157" t="s">
        <v>113</v>
      </c>
      <c r="C9" s="157"/>
      <c r="D9" s="157"/>
      <c r="E9" s="157"/>
      <c r="F9" s="157"/>
      <c r="G9" s="39" t="s">
        <v>114</v>
      </c>
      <c r="H9" s="39" t="s">
        <v>115</v>
      </c>
      <c r="I9" s="39" t="s">
        <v>116</v>
      </c>
      <c r="J9" s="37" t="s">
        <v>117</v>
      </c>
      <c r="K9" s="39" t="s">
        <v>118</v>
      </c>
      <c r="L9" s="39" t="s">
        <v>119</v>
      </c>
    </row>
    <row r="10" spans="1:12" ht="56.25" customHeight="1" x14ac:dyDescent="0.2">
      <c r="A10" s="36">
        <v>2</v>
      </c>
      <c r="B10" s="157" t="s">
        <v>113</v>
      </c>
      <c r="C10" s="157"/>
      <c r="D10" s="157"/>
      <c r="E10" s="157"/>
      <c r="F10" s="157"/>
      <c r="G10" s="39" t="s">
        <v>114</v>
      </c>
      <c r="H10" s="39" t="s">
        <v>115</v>
      </c>
      <c r="I10" s="39" t="s">
        <v>116</v>
      </c>
      <c r="J10" s="37" t="s">
        <v>117</v>
      </c>
      <c r="K10" s="39" t="s">
        <v>118</v>
      </c>
      <c r="L10" s="39" t="s">
        <v>119</v>
      </c>
    </row>
    <row r="11" spans="1:12" ht="56.25" customHeight="1" x14ac:dyDescent="0.2">
      <c r="A11" s="36">
        <v>3</v>
      </c>
      <c r="B11" s="157" t="s">
        <v>113</v>
      </c>
      <c r="C11" s="157"/>
      <c r="D11" s="157"/>
      <c r="E11" s="157"/>
      <c r="F11" s="157"/>
      <c r="G11" s="39" t="s">
        <v>114</v>
      </c>
      <c r="H11" s="39" t="s">
        <v>115</v>
      </c>
      <c r="I11" s="39" t="s">
        <v>116</v>
      </c>
      <c r="J11" s="37" t="s">
        <v>117</v>
      </c>
      <c r="K11" s="39" t="s">
        <v>118</v>
      </c>
      <c r="L11" s="39" t="s">
        <v>119</v>
      </c>
    </row>
    <row r="12" spans="1:12" ht="56.25" customHeight="1" x14ac:dyDescent="0.2">
      <c r="A12" s="36">
        <v>4</v>
      </c>
      <c r="B12" s="157" t="s">
        <v>113</v>
      </c>
      <c r="C12" s="157"/>
      <c r="D12" s="157"/>
      <c r="E12" s="157"/>
      <c r="F12" s="157"/>
      <c r="G12" s="39" t="s">
        <v>114</v>
      </c>
      <c r="H12" s="39" t="s">
        <v>115</v>
      </c>
      <c r="I12" s="39" t="s">
        <v>116</v>
      </c>
      <c r="J12" s="37" t="s">
        <v>117</v>
      </c>
      <c r="K12" s="39" t="s">
        <v>118</v>
      </c>
      <c r="L12" s="39" t="s">
        <v>119</v>
      </c>
    </row>
    <row r="13" spans="1:12" ht="56.25" customHeight="1" x14ac:dyDescent="0.2">
      <c r="A13" s="36">
        <v>5</v>
      </c>
      <c r="B13" s="157" t="s">
        <v>113</v>
      </c>
      <c r="C13" s="157"/>
      <c r="D13" s="157"/>
      <c r="E13" s="157"/>
      <c r="F13" s="157"/>
      <c r="G13" s="39" t="s">
        <v>114</v>
      </c>
      <c r="H13" s="39" t="s">
        <v>115</v>
      </c>
      <c r="I13" s="39" t="s">
        <v>116</v>
      </c>
      <c r="J13" s="37" t="s">
        <v>117</v>
      </c>
      <c r="K13" s="39" t="s">
        <v>118</v>
      </c>
      <c r="L13" s="39" t="s">
        <v>119</v>
      </c>
    </row>
    <row r="14" spans="1:12" ht="56.25" customHeight="1" x14ac:dyDescent="0.2">
      <c r="A14" s="36">
        <v>6</v>
      </c>
      <c r="B14" s="157" t="s">
        <v>113</v>
      </c>
      <c r="C14" s="157"/>
      <c r="D14" s="157"/>
      <c r="E14" s="157"/>
      <c r="F14" s="157"/>
      <c r="G14" s="39" t="s">
        <v>114</v>
      </c>
      <c r="H14" s="39" t="s">
        <v>115</v>
      </c>
      <c r="I14" s="39" t="s">
        <v>116</v>
      </c>
      <c r="J14" s="37" t="s">
        <v>117</v>
      </c>
      <c r="K14" s="39" t="s">
        <v>118</v>
      </c>
      <c r="L14" s="39" t="s">
        <v>119</v>
      </c>
    </row>
    <row r="15" spans="1:12" ht="56.25" customHeight="1" x14ac:dyDescent="0.2">
      <c r="A15" s="36">
        <v>7</v>
      </c>
      <c r="B15" s="157" t="s">
        <v>113</v>
      </c>
      <c r="C15" s="157"/>
      <c r="D15" s="157"/>
      <c r="E15" s="157"/>
      <c r="F15" s="157"/>
      <c r="G15" s="39" t="s">
        <v>114</v>
      </c>
      <c r="H15" s="39" t="s">
        <v>115</v>
      </c>
      <c r="I15" s="39" t="s">
        <v>116</v>
      </c>
      <c r="J15" s="37" t="s">
        <v>117</v>
      </c>
      <c r="K15" s="39" t="s">
        <v>118</v>
      </c>
      <c r="L15" s="39" t="s">
        <v>119</v>
      </c>
    </row>
    <row r="16" spans="1:12" ht="56.25" customHeight="1" x14ac:dyDescent="0.2">
      <c r="A16" s="36">
        <v>8</v>
      </c>
      <c r="B16" s="157" t="s">
        <v>113</v>
      </c>
      <c r="C16" s="157"/>
      <c r="D16" s="157"/>
      <c r="E16" s="157"/>
      <c r="F16" s="157"/>
      <c r="G16" s="39" t="s">
        <v>114</v>
      </c>
      <c r="H16" s="39" t="s">
        <v>115</v>
      </c>
      <c r="I16" s="39" t="s">
        <v>116</v>
      </c>
      <c r="J16" s="37" t="s">
        <v>117</v>
      </c>
      <c r="K16" s="39" t="s">
        <v>118</v>
      </c>
      <c r="L16" s="39" t="s">
        <v>119</v>
      </c>
    </row>
    <row r="17" spans="1:12" ht="56.25" customHeight="1" x14ac:dyDescent="0.2">
      <c r="A17" s="36">
        <v>9</v>
      </c>
      <c r="B17" s="157" t="s">
        <v>113</v>
      </c>
      <c r="C17" s="157"/>
      <c r="D17" s="157"/>
      <c r="E17" s="157"/>
      <c r="F17" s="157"/>
      <c r="G17" s="39" t="s">
        <v>114</v>
      </c>
      <c r="H17" s="39" t="s">
        <v>115</v>
      </c>
      <c r="I17" s="39" t="s">
        <v>116</v>
      </c>
      <c r="J17" s="37" t="s">
        <v>117</v>
      </c>
      <c r="K17" s="39" t="s">
        <v>118</v>
      </c>
      <c r="L17" s="39" t="s">
        <v>119</v>
      </c>
    </row>
    <row r="18" spans="1:12" ht="56.25" customHeight="1" x14ac:dyDescent="0.2">
      <c r="A18" s="36">
        <v>10</v>
      </c>
      <c r="B18" s="157" t="s">
        <v>113</v>
      </c>
      <c r="C18" s="157"/>
      <c r="D18" s="157"/>
      <c r="E18" s="157"/>
      <c r="F18" s="157"/>
      <c r="G18" s="39" t="s">
        <v>114</v>
      </c>
      <c r="H18" s="39" t="s">
        <v>115</v>
      </c>
      <c r="I18" s="39" t="s">
        <v>116</v>
      </c>
      <c r="J18" s="37" t="s">
        <v>117</v>
      </c>
      <c r="K18" s="39" t="s">
        <v>118</v>
      </c>
      <c r="L18" s="39" t="s">
        <v>119</v>
      </c>
    </row>
    <row r="19" spans="1:12" ht="56.25" customHeight="1" x14ac:dyDescent="0.2"/>
    <row r="20" spans="1:12" ht="56.25" customHeight="1" x14ac:dyDescent="0.2"/>
    <row r="21" spans="1:12" ht="30" customHeight="1" x14ac:dyDescent="0.2"/>
    <row r="22" spans="1:12" ht="30" customHeight="1" x14ac:dyDescent="0.2"/>
    <row r="23" spans="1:12" ht="30" customHeight="1" x14ac:dyDescent="0.2"/>
    <row r="24" spans="1:12" ht="30" customHeight="1" x14ac:dyDescent="0.2"/>
    <row r="25" spans="1:12" ht="30" customHeight="1" x14ac:dyDescent="0.2"/>
    <row r="26" spans="1:12" ht="30" customHeight="1" x14ac:dyDescent="0.2"/>
    <row r="27" spans="1:12" ht="30" customHeight="1" x14ac:dyDescent="0.2"/>
    <row r="28" spans="1:12" ht="30" customHeight="1" x14ac:dyDescent="0.2"/>
    <row r="29" spans="1:12" ht="30" customHeight="1" x14ac:dyDescent="0.2"/>
    <row r="30" spans="1:12" ht="30" customHeight="1" x14ac:dyDescent="0.2"/>
    <row r="31" spans="1:12" ht="30" customHeight="1" x14ac:dyDescent="0.2"/>
    <row r="32" spans="1: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sheetData>
  <sheetProtection algorithmName="SHA-512" hashValue="qo+nm2DPvho4ipFtqQbB+bujqM8VEuhyF/j/fiqfx97JXBTy9Qx1V7rNbVT+mAkfyTwAQQWK+o/AGEOaLyN9fA==" saltValue="ydkjnYXw46fclyj4FIsUxg==" spinCount="100000" sheet="1" selectLockedCells="1"/>
  <mergeCells count="24">
    <mergeCell ref="G1:L1"/>
    <mergeCell ref="G2:J2"/>
    <mergeCell ref="K7:L7"/>
    <mergeCell ref="B8:F8"/>
    <mergeCell ref="I7:J7"/>
    <mergeCell ref="A7:F7"/>
    <mergeCell ref="A1:F1"/>
    <mergeCell ref="A2:F2"/>
    <mergeCell ref="A5:F5"/>
    <mergeCell ref="A3:F3"/>
    <mergeCell ref="A4:F4"/>
    <mergeCell ref="I4:J4"/>
    <mergeCell ref="G3:J3"/>
    <mergeCell ref="G5:J5"/>
    <mergeCell ref="B9:F9"/>
    <mergeCell ref="B10:F10"/>
    <mergeCell ref="B17:F17"/>
    <mergeCell ref="B18:F18"/>
    <mergeCell ref="B11:F11"/>
    <mergeCell ref="B12:F12"/>
    <mergeCell ref="B15:F15"/>
    <mergeCell ref="B16:F16"/>
    <mergeCell ref="B13:F13"/>
    <mergeCell ref="B14:F14"/>
  </mergeCells>
  <phoneticPr fontId="0" type="noConversion"/>
  <printOptions horizontalCentered="1"/>
  <pageMargins left="0.25" right="0.25" top="0.75" bottom="0.75" header="0.3" footer="0.3"/>
  <pageSetup scale="70" fitToWidth="0" fitToHeight="0" orientation="landscape" r:id="rId1"/>
  <headerFooter alignWithMargins="0">
    <oddFooter>&amp;LAppendix B (Required Forms), Exhibit 19 (Proposed Program Services)&amp;RPage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C5DA61-C13D-4BAA-BD88-6176891F6E83}">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CBC439F5-B73D-4B87-9AD5-9A6507C94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903890-6521-483D-8589-EF4D069D8E2E}">
  <ds:schemaRefs>
    <ds:schemaRef ds:uri="http://schemas.microsoft.com/sharepoint/v3/contenttype/forms"/>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Exhibit 19 - PPS Cover Page</vt:lpstr>
      <vt:lpstr>I - Service Unit Summary</vt:lpstr>
      <vt:lpstr>II- Srvcs by Month</vt:lpstr>
      <vt:lpstr>III- Site Summary</vt:lpstr>
      <vt:lpstr>'Exhibit 19 - PPS Cover Page'!Print_Area</vt:lpstr>
      <vt:lpstr>'I - Service Unit Summary'!Print_Area</vt:lpstr>
      <vt:lpstr>'I - Service Unit Summary'!Print_Titles</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2023-04-07T21:00:38Z</cp:lastPrinted>
  <dcterms:created xsi:type="dcterms:W3CDTF">2007-01-18T00:00:37Z</dcterms:created>
  <dcterms:modified xsi:type="dcterms:W3CDTF">2023-04-07T21:00:42Z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